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codeName="ThisWorkbook" defaultThemeVersion="124226"/>
  <mc:AlternateContent xmlns:mc="http://schemas.openxmlformats.org/markup-compatibility/2006">
    <mc:Choice Requires="x15">
      <x15ac:absPath xmlns:x15ac="http://schemas.microsoft.com/office/spreadsheetml/2010/11/ac" url="C:\Users\tt841\Desktop\R5市民体関連\"/>
    </mc:Choice>
  </mc:AlternateContent>
  <xr:revisionPtr revIDLastSave="0" documentId="8_{E50BD359-10A8-40C0-8B5C-2956B8AD1CC3}" xr6:coauthVersionLast="36" xr6:coauthVersionMax="36" xr10:uidLastSave="{00000000-0000-0000-0000-000000000000}"/>
  <bookViews>
    <workbookView xWindow="0" yWindow="0" windowWidth="21600" windowHeight="10340" firstSheet="1" activeTab="1" xr2:uid="{00000000-000D-0000-FFFF-FFFF00000000}"/>
  </bookViews>
  <sheets>
    <sheet name="リストシート" sheetId="4" r:id="rId1"/>
    <sheet name="基本情報" sheetId="8" r:id="rId2"/>
    <sheet name="女子団体" sheetId="16" r:id="rId3"/>
    <sheet name="女子個人" sheetId="21" r:id="rId4"/>
    <sheet name="男子団体" sheetId="20" r:id="rId5"/>
    <sheet name="男子個人" sheetId="19" r:id="rId6"/>
  </sheets>
  <definedNames>
    <definedName name="_xlnm._FilterDatabase" localSheetId="0" hidden="1">リストシート!$D$81:$D$153</definedName>
    <definedName name="_xlnm.Print_Area" localSheetId="1">基本情報!$A$1:$G$22</definedName>
    <definedName name="_xlnm.Print_Area" localSheetId="3">女子個人!$A:$J</definedName>
    <definedName name="_xlnm.Print_Area" localSheetId="2">女子団体!$A:$J</definedName>
    <definedName name="_xlnm.Print_Area" localSheetId="5">男子個人!$A:$J</definedName>
    <definedName name="_xlnm.Print_Area" localSheetId="4">男子団体!$A:$J</definedName>
    <definedName name="_xlnm.Print_Titles" localSheetId="1">基本情報!$2:$2</definedName>
    <definedName name="団体名">リストシート!$B$2:$B$77</definedName>
  </definedNames>
  <calcPr calcId="191029"/>
  <fileRecoveryPr autoRecover="0"/>
</workbook>
</file>

<file path=xl/calcChain.xml><?xml version="1.0" encoding="utf-8"?>
<calcChain xmlns="http://schemas.openxmlformats.org/spreadsheetml/2006/main">
  <c r="C8" i="19" l="1"/>
  <c r="C8" i="21" l="1"/>
  <c r="B2" i="21"/>
  <c r="C18" i="20"/>
  <c r="C8" i="20"/>
  <c r="B2" i="20"/>
  <c r="B2" i="19"/>
  <c r="C18" i="16"/>
  <c r="C8" i="16"/>
  <c r="B2" i="16"/>
  <c r="F7" i="8" l="1"/>
</calcChain>
</file>

<file path=xl/sharedStrings.xml><?xml version="1.0" encoding="utf-8"?>
<sst xmlns="http://schemas.openxmlformats.org/spreadsheetml/2006/main" count="696" uniqueCount="262">
  <si>
    <t>団体名リスト（盛岡市民体用）</t>
    <rPh sb="0" eb="2">
      <t>ダンタイ</t>
    </rPh>
    <rPh sb="2" eb="3">
      <t>メイ</t>
    </rPh>
    <rPh sb="7" eb="9">
      <t>モリオカ</t>
    </rPh>
    <rPh sb="9" eb="11">
      <t>シミン</t>
    </rPh>
    <rPh sb="11" eb="12">
      <t>タイ</t>
    </rPh>
    <rPh sb="12" eb="13">
      <t>ヨウ</t>
    </rPh>
    <phoneticPr fontId="1"/>
  </si>
  <si>
    <t>団体名リスト(盛岡地区用）</t>
    <rPh sb="0" eb="2">
      <t>ダンタイ</t>
    </rPh>
    <rPh sb="2" eb="3">
      <t>メイ</t>
    </rPh>
    <rPh sb="7" eb="9">
      <t>モリオカ</t>
    </rPh>
    <rPh sb="9" eb="11">
      <t>チク</t>
    </rPh>
    <rPh sb="11" eb="12">
      <t>ヨウ</t>
    </rPh>
    <phoneticPr fontId="1"/>
  </si>
  <si>
    <t>団体名リスト（盛岡市および滝沢市八幡平市岩手郡紫波郡）</t>
    <rPh sb="0" eb="2">
      <t>ダンタイ</t>
    </rPh>
    <rPh sb="2" eb="3">
      <t>メイ</t>
    </rPh>
    <rPh sb="7" eb="10">
      <t>モリオカシ</t>
    </rPh>
    <rPh sb="13" eb="16">
      <t>タキザワシ</t>
    </rPh>
    <rPh sb="16" eb="20">
      <t>ハチマンタイシ</t>
    </rPh>
    <rPh sb="20" eb="23">
      <t>イワテグン</t>
    </rPh>
    <rPh sb="23" eb="26">
      <t>シワグン</t>
    </rPh>
    <phoneticPr fontId="1"/>
  </si>
  <si>
    <t>No</t>
  </si>
  <si>
    <t>団体名</t>
    <rPh sb="0" eb="2">
      <t>ダンタイ</t>
    </rPh>
    <rPh sb="2" eb="3">
      <t>メイ</t>
    </rPh>
    <phoneticPr fontId="4"/>
  </si>
  <si>
    <t>ID</t>
  </si>
  <si>
    <t>市区町村</t>
    <rPh sb="0" eb="2">
      <t>シク</t>
    </rPh>
    <rPh sb="2" eb="4">
      <t>チョウソン</t>
    </rPh>
    <phoneticPr fontId="1"/>
  </si>
  <si>
    <t>飯岡研心剣道スポーツ少年団</t>
  </si>
  <si>
    <t>A-02</t>
  </si>
  <si>
    <t>盛岡市</t>
    <rPh sb="0" eb="3">
      <t>モリオカシ</t>
    </rPh>
    <phoneticPr fontId="1"/>
  </si>
  <si>
    <t>赤石剣道スポーツ少年団</t>
    <rPh sb="0" eb="11">
      <t>アカイシケンドウスポーツショウネンダン</t>
    </rPh>
    <phoneticPr fontId="4"/>
  </si>
  <si>
    <t>A-01</t>
  </si>
  <si>
    <t>紫波町</t>
    <rPh sb="0" eb="2">
      <t>シワ</t>
    </rPh>
    <rPh sb="2" eb="3">
      <t>チョウ</t>
    </rPh>
    <phoneticPr fontId="1"/>
  </si>
  <si>
    <t>観武会</t>
  </si>
  <si>
    <t>A-03</t>
  </si>
  <si>
    <t>飯岡研心剣道スポーツ少年団</t>
    <rPh sb="0" eb="13">
      <t>イイオカケンシンケンドウスポーツショウネンダン</t>
    </rPh>
    <phoneticPr fontId="4"/>
  </si>
  <si>
    <t>城南剣道スポーツ少年団</t>
  </si>
  <si>
    <t>A-05</t>
  </si>
  <si>
    <t>観武会</t>
    <rPh sb="0" eb="3">
      <t>カンブカイ</t>
    </rPh>
    <phoneticPr fontId="4"/>
  </si>
  <si>
    <t>新明館橋市道場</t>
  </si>
  <si>
    <t>A-06</t>
  </si>
  <si>
    <t>雫石剣道スポーツ少年団</t>
    <rPh sb="0" eb="11">
      <t>シズクイシケンドウスポーツショウネンダン</t>
    </rPh>
    <phoneticPr fontId="4"/>
  </si>
  <si>
    <t>A-04</t>
  </si>
  <si>
    <t>雫石町</t>
    <rPh sb="0" eb="3">
      <t>シズクイシチョウ</t>
    </rPh>
    <phoneticPr fontId="1"/>
  </si>
  <si>
    <t>厨川尚武館</t>
  </si>
  <si>
    <t>A-07</t>
  </si>
  <si>
    <t>城南剣道スポーツ少年団</t>
    <rPh sb="0" eb="2">
      <t>ジョウナン</t>
    </rPh>
    <rPh sb="2" eb="4">
      <t>ケンドウ</t>
    </rPh>
    <rPh sb="8" eb="11">
      <t>ショウネンダン</t>
    </rPh>
    <phoneticPr fontId="4"/>
  </si>
  <si>
    <t>盛岡剣道スポーツ少年団</t>
  </si>
  <si>
    <t>A-08</t>
  </si>
  <si>
    <t>新明館橋市道場</t>
    <rPh sb="0" eb="7">
      <t>シンメイカンハシイチドウジョウ</t>
    </rPh>
    <phoneticPr fontId="4"/>
  </si>
  <si>
    <t>正修館</t>
  </si>
  <si>
    <t>A-09</t>
  </si>
  <si>
    <t>厨川尚武館</t>
    <rPh sb="0" eb="5">
      <t>シンメイカンハシイチドウジョウクリヤガワショウブカン</t>
    </rPh>
    <phoneticPr fontId="4"/>
  </si>
  <si>
    <t>中野剣道スポーツ少年団</t>
  </si>
  <si>
    <t>A-12</t>
  </si>
  <si>
    <t>盛岡剣道スポーツ少年団</t>
    <rPh sb="0" eb="11">
      <t>シンメイカンハシイチドウジョウモリオカケンドウスポーツショウネンダン</t>
    </rPh>
    <phoneticPr fontId="4"/>
  </si>
  <si>
    <t>不動会</t>
  </si>
  <si>
    <t>A-17</t>
  </si>
  <si>
    <t>正修館</t>
    <rPh sb="0" eb="3">
      <t>セイシュウカン</t>
    </rPh>
    <phoneticPr fontId="4"/>
  </si>
  <si>
    <t>南武会</t>
  </si>
  <si>
    <t>A-18</t>
  </si>
  <si>
    <t>滝沢剣道クラブ</t>
    <rPh sb="0" eb="7">
      <t>タキザワケンドウクラブ</t>
    </rPh>
    <phoneticPr fontId="4"/>
  </si>
  <si>
    <t>A-10</t>
  </si>
  <si>
    <t>滝沢市</t>
    <rPh sb="0" eb="2">
      <t>タキザワ</t>
    </rPh>
    <rPh sb="2" eb="3">
      <t>シ</t>
    </rPh>
    <phoneticPr fontId="1"/>
  </si>
  <si>
    <t>盛岡南部</t>
  </si>
  <si>
    <t>A-19</t>
  </si>
  <si>
    <t>滝沢剣道スポーツ少年団</t>
    <rPh sb="0" eb="2">
      <t>タキザワ</t>
    </rPh>
    <rPh sb="2" eb="4">
      <t>ケンドウ</t>
    </rPh>
    <rPh sb="8" eb="11">
      <t>ショウネンダン</t>
    </rPh>
    <phoneticPr fontId="4"/>
  </si>
  <si>
    <t>A-11</t>
  </si>
  <si>
    <t>見前剣道スポーツ少年団</t>
  </si>
  <si>
    <t>A-21</t>
  </si>
  <si>
    <t>中野剣道スポーツ少年団</t>
    <rPh sb="0" eb="11">
      <t>ナカノケンドウスポーツショウネンダン</t>
    </rPh>
    <phoneticPr fontId="4"/>
  </si>
  <si>
    <t>盛岡仙北剣道スポーツ少年団</t>
  </si>
  <si>
    <t>A-22</t>
  </si>
  <si>
    <t>沼宮内剣道スポーツ少年団</t>
  </si>
  <si>
    <t>A-13</t>
  </si>
  <si>
    <t>岩手町</t>
    <rPh sb="0" eb="2">
      <t>イワテ</t>
    </rPh>
    <rPh sb="2" eb="3">
      <t>マチ</t>
    </rPh>
    <phoneticPr fontId="1"/>
  </si>
  <si>
    <t>沼宮内剣道少年団</t>
    <rPh sb="0" eb="3">
      <t>ヌマクナイ</t>
    </rPh>
    <rPh sb="3" eb="5">
      <t>ケンドウ</t>
    </rPh>
    <rPh sb="5" eb="8">
      <t>ショウネンダン</t>
    </rPh>
    <phoneticPr fontId="4"/>
  </si>
  <si>
    <t>仙鳳館</t>
  </si>
  <si>
    <t>A-23</t>
  </si>
  <si>
    <t>沼龍館道場</t>
    <rPh sb="0" eb="5">
      <t>ヌマクナイヌマリュウカンドウジョウ</t>
    </rPh>
    <phoneticPr fontId="4"/>
  </si>
  <si>
    <t>A-14</t>
  </si>
  <si>
    <t>仙北剣道教室</t>
  </si>
  <si>
    <t>A-24</t>
  </si>
  <si>
    <t>八幡平市剣道スポーツ少年団</t>
    <rPh sb="0" eb="13">
      <t>ハチマンタイシケンドウスポーツショウネンダン</t>
    </rPh>
    <phoneticPr fontId="4"/>
  </si>
  <si>
    <t>A-15</t>
  </si>
  <si>
    <t>八幡平市</t>
    <rPh sb="0" eb="4">
      <t>ハチマンタイシ</t>
    </rPh>
    <phoneticPr fontId="1"/>
  </si>
  <si>
    <t>盛岡中央剣道スポーツ少年団</t>
  </si>
  <si>
    <t>A-25</t>
  </si>
  <si>
    <t>日詰少年剣友会</t>
    <rPh sb="0" eb="7">
      <t>ヒヅメショウネンケンユウカイ</t>
    </rPh>
    <phoneticPr fontId="4"/>
  </si>
  <si>
    <t>A-16</t>
  </si>
  <si>
    <t>盛岡西警察署もりにし剣道教室</t>
  </si>
  <si>
    <t>A-26</t>
  </si>
  <si>
    <t>不動会</t>
    <rPh sb="0" eb="3">
      <t>フドウカイ</t>
    </rPh>
    <phoneticPr fontId="4"/>
  </si>
  <si>
    <t>山岸剣道スポーツ少年団</t>
  </si>
  <si>
    <t>A-27</t>
  </si>
  <si>
    <t>南武会</t>
    <rPh sb="0" eb="3">
      <t>フドウカイナンブカイ</t>
    </rPh>
    <phoneticPr fontId="4"/>
  </si>
  <si>
    <t>向中野剣道教室</t>
    <rPh sb="0" eb="7">
      <t>ムカイナカノケンドウキョウシツ</t>
    </rPh>
    <phoneticPr fontId="1"/>
  </si>
  <si>
    <t>A-29</t>
  </si>
  <si>
    <t>盛岡南部</t>
    <rPh sb="0" eb="4">
      <t>フドウカイモリオカナンブ</t>
    </rPh>
    <phoneticPr fontId="4"/>
  </si>
  <si>
    <t>上田中学校</t>
  </si>
  <si>
    <t>B-01</t>
  </si>
  <si>
    <t>不動剣道スポーツ少年団</t>
    <rPh sb="0" eb="11">
      <t>フドウケンドウスポーツショウネンダン</t>
    </rPh>
    <phoneticPr fontId="4"/>
  </si>
  <si>
    <t>A-20</t>
  </si>
  <si>
    <t>矢巾町</t>
    <rPh sb="0" eb="3">
      <t>ヤハバチョウ</t>
    </rPh>
    <phoneticPr fontId="1"/>
  </si>
  <si>
    <t>大宮中学校</t>
  </si>
  <si>
    <t>B-02</t>
  </si>
  <si>
    <t>見前剣道スポーツ少年団</t>
    <rPh sb="0" eb="11">
      <t>ミルマエケンドウスポーツショウネンダン</t>
    </rPh>
    <phoneticPr fontId="4"/>
  </si>
  <si>
    <t>河南中学校</t>
  </si>
  <si>
    <t>B-03</t>
  </si>
  <si>
    <t>盛岡仙北剣道スポーツ少年団</t>
    <rPh sb="0" eb="2">
      <t>モリオカ</t>
    </rPh>
    <rPh sb="2" eb="4">
      <t>センボク</t>
    </rPh>
    <rPh sb="4" eb="6">
      <t>ケンドウ</t>
    </rPh>
    <rPh sb="10" eb="13">
      <t>ショウネンダン</t>
    </rPh>
    <phoneticPr fontId="4"/>
  </si>
  <si>
    <t>厨川中学校</t>
  </si>
  <si>
    <t>B-04</t>
  </si>
  <si>
    <t>仙鳳館</t>
    <rPh sb="0" eb="1">
      <t>ヤマト</t>
    </rPh>
    <rPh sb="1" eb="2">
      <t>オオトリ</t>
    </rPh>
    <rPh sb="2" eb="3">
      <t>カン</t>
    </rPh>
    <phoneticPr fontId="4"/>
  </si>
  <si>
    <t>志青館</t>
  </si>
  <si>
    <t>B-05</t>
  </si>
  <si>
    <t>仙北剣道教室</t>
    <rPh sb="0" eb="2">
      <t>センボク</t>
    </rPh>
    <rPh sb="2" eb="4">
      <t>ケンドウ</t>
    </rPh>
    <rPh sb="4" eb="6">
      <t>キョウシツ</t>
    </rPh>
    <phoneticPr fontId="4"/>
  </si>
  <si>
    <t>黒石野中学校</t>
  </si>
  <si>
    <t>B-06</t>
  </si>
  <si>
    <t>盛岡中央剣道スポーツ少年団</t>
    <rPh sb="0" eb="13">
      <t>モリオカチュウオウケンドウスポーツショウネンダン</t>
    </rPh>
    <phoneticPr fontId="4"/>
  </si>
  <si>
    <t>青峰館</t>
  </si>
  <si>
    <t>B-07</t>
  </si>
  <si>
    <t>盛岡西警察署もりにし剣道教室</t>
    <rPh sb="0" eb="2">
      <t>モリオカ</t>
    </rPh>
    <rPh sb="2" eb="3">
      <t>ニシ</t>
    </rPh>
    <rPh sb="3" eb="6">
      <t>ケイサツショ</t>
    </rPh>
    <rPh sb="6" eb="10">
      <t>モリニシ</t>
    </rPh>
    <rPh sb="10" eb="12">
      <t>ケンドウ</t>
    </rPh>
    <rPh sb="12" eb="14">
      <t>キョウシツ</t>
    </rPh>
    <phoneticPr fontId="4"/>
  </si>
  <si>
    <t>下橋中学校</t>
  </si>
  <si>
    <t>B-09</t>
  </si>
  <si>
    <t>山岸剣道スポーツ少年団</t>
    <rPh sb="0" eb="11">
      <t>ヤマギシケンドウスポーツショウネンダン</t>
    </rPh>
    <phoneticPr fontId="4"/>
  </si>
  <si>
    <t>城西中学校</t>
  </si>
  <si>
    <t>B-10</t>
  </si>
  <si>
    <t>上平沢剣道スポーツ少年団</t>
    <rPh sb="0" eb="3">
      <t>カミヒラサワ</t>
    </rPh>
    <rPh sb="3" eb="12">
      <t>ケンドウ</t>
    </rPh>
    <phoneticPr fontId="1"/>
  </si>
  <si>
    <t>A-28</t>
    <phoneticPr fontId="1"/>
  </si>
  <si>
    <t>紫波町</t>
    <rPh sb="0" eb="3">
      <t>シワチョウ</t>
    </rPh>
    <phoneticPr fontId="1"/>
  </si>
  <si>
    <t>A-28</t>
  </si>
  <si>
    <t>北陵中学校</t>
  </si>
  <si>
    <t>B-19</t>
  </si>
  <si>
    <t>A-29</t>
    <phoneticPr fontId="1"/>
  </si>
  <si>
    <t>清陵館</t>
  </si>
  <si>
    <t>B-20</t>
  </si>
  <si>
    <t>上田中学校</t>
    <rPh sb="0" eb="5">
      <t>ウエダチュウガッコウ</t>
    </rPh>
    <phoneticPr fontId="4"/>
  </si>
  <si>
    <t>松園中学校</t>
  </si>
  <si>
    <t>B-21</t>
  </si>
  <si>
    <t>大宮中学校</t>
    <rPh sb="0" eb="5">
      <t>オオミヤチュウガッコウ</t>
    </rPh>
    <phoneticPr fontId="4"/>
  </si>
  <si>
    <t>琢心館</t>
  </si>
  <si>
    <t>B-22</t>
  </si>
  <si>
    <t>河南中学校</t>
    <rPh sb="0" eb="5">
      <t>カナンチュウガッコウ</t>
    </rPh>
    <phoneticPr fontId="4"/>
  </si>
  <si>
    <t>見前南中学校</t>
  </si>
  <si>
    <t>B-23</t>
  </si>
  <si>
    <t>厨川中学校</t>
    <rPh sb="0" eb="5">
      <t>クリヤガワチュウガッコウ</t>
    </rPh>
    <phoneticPr fontId="4"/>
  </si>
  <si>
    <t>下小路中学校</t>
  </si>
  <si>
    <t>B-26</t>
  </si>
  <si>
    <t>志青館</t>
    <rPh sb="0" eb="3">
      <t>クリヤガワチュウガッコウシセイカン</t>
    </rPh>
    <phoneticPr fontId="4"/>
  </si>
  <si>
    <t>飯岡中学校</t>
  </si>
  <si>
    <t>B-27</t>
  </si>
  <si>
    <t>黒石野中学校</t>
    <rPh sb="0" eb="6">
      <t>クロイシノチュウガッコウ</t>
    </rPh>
    <phoneticPr fontId="4"/>
  </si>
  <si>
    <t>仙北中学校</t>
  </si>
  <si>
    <t>B-28</t>
  </si>
  <si>
    <t>青峰館</t>
    <rPh sb="0" eb="3">
      <t>クロイシノチュウガッコウｙセイホウカン</t>
    </rPh>
    <phoneticPr fontId="4"/>
  </si>
  <si>
    <t>見前中学校</t>
    <rPh sb="0" eb="1">
      <t>ミル</t>
    </rPh>
    <rPh sb="1" eb="2">
      <t>マエ</t>
    </rPh>
    <rPh sb="2" eb="5">
      <t>チュウガッコウ</t>
    </rPh>
    <phoneticPr fontId="2"/>
  </si>
  <si>
    <t>B-29</t>
  </si>
  <si>
    <t>雫石中学校</t>
    <rPh sb="0" eb="5">
      <t>シズクイシチュウガッコウ</t>
    </rPh>
    <phoneticPr fontId="4"/>
  </si>
  <si>
    <t>B-08</t>
  </si>
  <si>
    <t>盛岡第一高等学校</t>
  </si>
  <si>
    <t>C-01</t>
  </si>
  <si>
    <t>下橋中学校</t>
    <rPh sb="0" eb="5">
      <t>シモノハシチュウガッコウ</t>
    </rPh>
    <phoneticPr fontId="4"/>
  </si>
  <si>
    <t>盛岡第三高等学校</t>
  </si>
  <si>
    <t>C-02</t>
  </si>
  <si>
    <t>城西中学校</t>
    <rPh sb="0" eb="1">
      <t>ジョウ</t>
    </rPh>
    <rPh sb="1" eb="2">
      <t>セイ</t>
    </rPh>
    <phoneticPr fontId="4"/>
  </si>
  <si>
    <t>盛岡第四高等学校</t>
  </si>
  <si>
    <t>C-03</t>
  </si>
  <si>
    <t>紫波第一中学校</t>
    <rPh sb="0" eb="2">
      <t>シワ</t>
    </rPh>
    <rPh sb="2" eb="4">
      <t>ダイイチ</t>
    </rPh>
    <rPh sb="4" eb="7">
      <t>チュウガッコウ</t>
    </rPh>
    <phoneticPr fontId="4"/>
  </si>
  <si>
    <t>B-11</t>
  </si>
  <si>
    <t>盛岡北高等学校</t>
  </si>
  <si>
    <t>C-04</t>
  </si>
  <si>
    <t>紫波第三中学校</t>
    <rPh sb="0" eb="7">
      <t>シワダイサンチュウガッコウ</t>
    </rPh>
    <phoneticPr fontId="4"/>
  </si>
  <si>
    <t>B-12</t>
  </si>
  <si>
    <t>盛岡南高等学校</t>
  </si>
  <si>
    <t>C-05</t>
  </si>
  <si>
    <t>滝沢第二中学校</t>
    <rPh sb="0" eb="7">
      <t>タキザワダイニチュウガッコウ</t>
    </rPh>
    <phoneticPr fontId="4"/>
  </si>
  <si>
    <t>B-13</t>
  </si>
  <si>
    <t>盛岡商業高等学校</t>
  </si>
  <si>
    <t>C-06</t>
  </si>
  <si>
    <t>滝沢中学校</t>
    <rPh sb="0" eb="2">
      <t>タキザワ</t>
    </rPh>
    <rPh sb="2" eb="5">
      <t>チュウガッコウ</t>
    </rPh>
    <phoneticPr fontId="4"/>
  </si>
  <si>
    <t>B-14</t>
    <phoneticPr fontId="1"/>
  </si>
  <si>
    <t>B-14</t>
  </si>
  <si>
    <t>盛岡市立高等学校</t>
  </si>
  <si>
    <t>C-07</t>
  </si>
  <si>
    <t>飛翔館</t>
    <rPh sb="0" eb="3">
      <t>タキザワヒショウカン</t>
    </rPh>
    <phoneticPr fontId="4"/>
  </si>
  <si>
    <t>B-15</t>
  </si>
  <si>
    <t>不来方高等学校</t>
  </si>
  <si>
    <t>C-08</t>
  </si>
  <si>
    <t>滝沢南中学校</t>
    <rPh sb="0" eb="6">
      <t>タキザワミナミチュウガッコウ</t>
    </rPh>
    <phoneticPr fontId="4"/>
  </si>
  <si>
    <t>B-16</t>
  </si>
  <si>
    <t>岩手高等学校</t>
  </si>
  <si>
    <t>C-09</t>
  </si>
  <si>
    <t>西根中学校</t>
    <rPh sb="0" eb="2">
      <t>ニシネ</t>
    </rPh>
    <rPh sb="2" eb="5">
      <t>チュウガッコウ</t>
    </rPh>
    <phoneticPr fontId="4"/>
  </si>
  <si>
    <t>B-17</t>
  </si>
  <si>
    <t>岩手女子高等学校</t>
  </si>
  <si>
    <t>C-10</t>
  </si>
  <si>
    <t>沼宮内中学校</t>
    <rPh sb="0" eb="6">
      <t>ヌマクナイチュウガッコウ</t>
    </rPh>
    <phoneticPr fontId="4"/>
  </si>
  <si>
    <t>B-18</t>
  </si>
  <si>
    <t>盛岡中央高等学校</t>
  </si>
  <si>
    <t>C-11</t>
  </si>
  <si>
    <t>北陵中学校</t>
    <rPh sb="0" eb="5">
      <t>ホクリョウチュウガッコウ</t>
    </rPh>
    <phoneticPr fontId="4"/>
  </si>
  <si>
    <t>盛岡白百合高等学校</t>
  </si>
  <si>
    <t>C-12</t>
  </si>
  <si>
    <t>清陵館</t>
    <rPh sb="0" eb="1">
      <t>キヨ</t>
    </rPh>
    <rPh sb="1" eb="2">
      <t>リョウ</t>
    </rPh>
    <rPh sb="2" eb="3">
      <t>カン</t>
    </rPh>
    <phoneticPr fontId="1"/>
  </si>
  <si>
    <t>江南義塾盛岡高等学校</t>
  </si>
  <si>
    <t>C-13</t>
  </si>
  <si>
    <t>松園中学校</t>
    <rPh sb="0" eb="5">
      <t>マツゾノチュウガッコウ</t>
    </rPh>
    <phoneticPr fontId="4"/>
  </si>
  <si>
    <t>盛岡誠桜高等学校</t>
  </si>
  <si>
    <t>C-14</t>
  </si>
  <si>
    <t>琢新館</t>
    <rPh sb="0" eb="1">
      <t>タク</t>
    </rPh>
    <rPh sb="1" eb="2">
      <t>シン</t>
    </rPh>
    <rPh sb="2" eb="3">
      <t>カン</t>
    </rPh>
    <phoneticPr fontId="1"/>
  </si>
  <si>
    <t>盛岡大学附属高等学校</t>
  </si>
  <si>
    <t>C-15</t>
  </si>
  <si>
    <t>見前南中学校</t>
    <rPh sb="0" eb="6">
      <t>ミルマエミナミチュウガッコウ</t>
    </rPh>
    <phoneticPr fontId="4"/>
  </si>
  <si>
    <t>矢巾北中学校</t>
    <rPh sb="0" eb="2">
      <t>ヤハバ</t>
    </rPh>
    <rPh sb="2" eb="3">
      <t>キタ</t>
    </rPh>
    <rPh sb="3" eb="6">
      <t>チュウガッコウ</t>
    </rPh>
    <phoneticPr fontId="4"/>
  </si>
  <si>
    <t>B-24</t>
  </si>
  <si>
    <t>その他</t>
    <rPh sb="2" eb="3">
      <t>タ</t>
    </rPh>
    <phoneticPr fontId="1"/>
  </si>
  <si>
    <t>Z-99</t>
    <phoneticPr fontId="1"/>
  </si>
  <si>
    <t>矢巾中学校</t>
    <rPh sb="0" eb="5">
      <t>ヤハバチュウガッコウ</t>
    </rPh>
    <phoneticPr fontId="4"/>
  </si>
  <si>
    <t>B-25</t>
  </si>
  <si>
    <t>下小路中学校</t>
    <rPh sb="0" eb="3">
      <t>シタコウジ</t>
    </rPh>
    <rPh sb="3" eb="6">
      <t>チュウガッコウ</t>
    </rPh>
    <phoneticPr fontId="4"/>
  </si>
  <si>
    <t>飯岡中学校</t>
    <rPh sb="0" eb="2">
      <t>イイオカ</t>
    </rPh>
    <rPh sb="2" eb="5">
      <t>チュウガッコウ</t>
    </rPh>
    <phoneticPr fontId="1"/>
  </si>
  <si>
    <t>B-27</t>
    <phoneticPr fontId="1"/>
  </si>
  <si>
    <t>仙北中学校</t>
    <rPh sb="0" eb="2">
      <t>センボク</t>
    </rPh>
    <rPh sb="2" eb="5">
      <t>チュウガッコウ</t>
    </rPh>
    <phoneticPr fontId="1"/>
  </si>
  <si>
    <t>見前中学校</t>
    <rPh sb="0" eb="1">
      <t>ミ</t>
    </rPh>
    <rPh sb="1" eb="2">
      <t>マエ</t>
    </rPh>
    <rPh sb="2" eb="5">
      <t>チュウガッコウ</t>
    </rPh>
    <phoneticPr fontId="4"/>
  </si>
  <si>
    <t>芝蘭剣友会</t>
    <rPh sb="0" eb="1">
      <t>シバ</t>
    </rPh>
    <rPh sb="1" eb="2">
      <t>ラン</t>
    </rPh>
    <rPh sb="2" eb="5">
      <t>ケンユウカイ</t>
    </rPh>
    <phoneticPr fontId="1"/>
  </si>
  <si>
    <t>B-30</t>
  </si>
  <si>
    <t>盛岡第一高等学校</t>
    <rPh sb="0" eb="2">
      <t>モリオカ</t>
    </rPh>
    <rPh sb="2" eb="3">
      <t>ダイ</t>
    </rPh>
    <rPh sb="3" eb="4">
      <t>イチ</t>
    </rPh>
    <rPh sb="4" eb="6">
      <t>コウトウ</t>
    </rPh>
    <rPh sb="6" eb="8">
      <t>ガッコウ</t>
    </rPh>
    <phoneticPr fontId="4"/>
  </si>
  <si>
    <t>（その他）</t>
    <rPh sb="3" eb="4">
      <t>タ</t>
    </rPh>
    <phoneticPr fontId="1"/>
  </si>
  <si>
    <t>盛岡第三高等学校</t>
    <rPh sb="0" eb="2">
      <t>モリオカ</t>
    </rPh>
    <rPh sb="2" eb="3">
      <t>ダイ</t>
    </rPh>
    <rPh sb="3" eb="4">
      <t>サン</t>
    </rPh>
    <phoneticPr fontId="4"/>
  </si>
  <si>
    <t>↑リストにない場合は「その他」欄に入力してください</t>
    <rPh sb="7" eb="9">
      <t>バアイ</t>
    </rPh>
    <rPh sb="13" eb="14">
      <t>タ</t>
    </rPh>
    <rPh sb="15" eb="16">
      <t>ラン</t>
    </rPh>
    <rPh sb="17" eb="19">
      <t>ニュウリョク</t>
    </rPh>
    <phoneticPr fontId="1"/>
  </si>
  <si>
    <t>盛岡第四高等学校</t>
    <rPh sb="0" eb="2">
      <t>モリオカ</t>
    </rPh>
    <rPh sb="2" eb="3">
      <t>ダイ</t>
    </rPh>
    <rPh sb="3" eb="4">
      <t>ヨン</t>
    </rPh>
    <phoneticPr fontId="4"/>
  </si>
  <si>
    <t>盛岡北高等学校</t>
    <rPh sb="2" eb="3">
      <t>キタ</t>
    </rPh>
    <phoneticPr fontId="4"/>
  </si>
  <si>
    <t>盛岡南高等学校</t>
    <rPh sb="0" eb="2">
      <t>モリオカ</t>
    </rPh>
    <rPh sb="2" eb="3">
      <t>ミナミ</t>
    </rPh>
    <phoneticPr fontId="4"/>
  </si>
  <si>
    <t>盛岡商業高等学校</t>
    <rPh sb="0" eb="2">
      <t>モリオカ</t>
    </rPh>
    <rPh sb="2" eb="4">
      <t>ショウギョウ</t>
    </rPh>
    <phoneticPr fontId="4"/>
  </si>
  <si>
    <t>盛岡市立高等学校</t>
    <rPh sb="0" eb="2">
      <t>モリオカ</t>
    </rPh>
    <rPh sb="2" eb="4">
      <t>シリツ</t>
    </rPh>
    <phoneticPr fontId="4"/>
  </si>
  <si>
    <t>不来方高等学校</t>
    <rPh sb="0" eb="3">
      <t>コズカタ</t>
    </rPh>
    <rPh sb="3" eb="5">
      <t>コウトウ</t>
    </rPh>
    <rPh sb="5" eb="7">
      <t>ガッコウ</t>
    </rPh>
    <phoneticPr fontId="4"/>
  </si>
  <si>
    <t>岩手高等学校</t>
    <rPh sb="0" eb="2">
      <t>イワテ</t>
    </rPh>
    <phoneticPr fontId="4"/>
  </si>
  <si>
    <t>岩手女子高等学校</t>
    <rPh sb="0" eb="2">
      <t>イワテ</t>
    </rPh>
    <rPh sb="2" eb="4">
      <t>ジョシ</t>
    </rPh>
    <phoneticPr fontId="4"/>
  </si>
  <si>
    <t>盛岡中央高等学校</t>
    <rPh sb="0" eb="2">
      <t>モリオカ</t>
    </rPh>
    <rPh sb="2" eb="4">
      <t>チュウオウ</t>
    </rPh>
    <phoneticPr fontId="4"/>
  </si>
  <si>
    <t>盛岡白百合高等学校</t>
    <rPh sb="0" eb="2">
      <t>モリオカ</t>
    </rPh>
    <rPh sb="2" eb="5">
      <t>シラユリ</t>
    </rPh>
    <phoneticPr fontId="4"/>
  </si>
  <si>
    <t>江南義塾盛岡高等学校</t>
    <rPh sb="0" eb="2">
      <t>コウナン</t>
    </rPh>
    <rPh sb="2" eb="4">
      <t>ギジュク</t>
    </rPh>
    <rPh sb="4" eb="6">
      <t>モリオカ</t>
    </rPh>
    <phoneticPr fontId="4"/>
  </si>
  <si>
    <t>盛岡誠桜高等学校</t>
    <rPh sb="0" eb="2">
      <t>モリオカ</t>
    </rPh>
    <rPh sb="2" eb="3">
      <t>セイ</t>
    </rPh>
    <rPh sb="3" eb="4">
      <t>オウ</t>
    </rPh>
    <rPh sb="4" eb="6">
      <t>コウトウ</t>
    </rPh>
    <rPh sb="6" eb="8">
      <t>ガッコウ</t>
    </rPh>
    <phoneticPr fontId="4"/>
  </si>
  <si>
    <t>盛岡大学附属高等学校</t>
    <phoneticPr fontId="1"/>
  </si>
  <si>
    <t>コンピュータ処理用様式</t>
    <rPh sb="6" eb="8">
      <t>ショリ</t>
    </rPh>
    <rPh sb="8" eb="9">
      <t>ヨウ</t>
    </rPh>
    <rPh sb="9" eb="11">
      <t>ヨウシキ</t>
    </rPh>
    <phoneticPr fontId="1"/>
  </si>
  <si>
    <t>このシートはコンピュータ処理をするための様式です。以下の罫線枠内に必要事項を入力してファイルを送信してください。</t>
    <rPh sb="12" eb="14">
      <t>ショリ</t>
    </rPh>
    <rPh sb="20" eb="22">
      <t>ヨウシキ</t>
    </rPh>
    <rPh sb="25" eb="27">
      <t>イカ</t>
    </rPh>
    <rPh sb="28" eb="30">
      <t>ケイセン</t>
    </rPh>
    <rPh sb="30" eb="32">
      <t>ワクナイ</t>
    </rPh>
    <rPh sb="33" eb="35">
      <t>ヒツヨウ</t>
    </rPh>
    <rPh sb="35" eb="37">
      <t>ジコウ</t>
    </rPh>
    <rPh sb="38" eb="40">
      <t>ニュウリョク</t>
    </rPh>
    <rPh sb="47" eb="49">
      <t>ソウシン</t>
    </rPh>
    <phoneticPr fontId="1"/>
  </si>
  <si>
    <t>【基本情報】</t>
    <rPh sb="1" eb="3">
      <t>キホン</t>
    </rPh>
    <rPh sb="3" eb="5">
      <t>ジョウホウ</t>
    </rPh>
    <phoneticPr fontId="1"/>
  </si>
  <si>
    <t>↓「リスト」シートに登録されている団体名から選択する方式となっています。</t>
    <rPh sb="10" eb="12">
      <t>トウロク</t>
    </rPh>
    <rPh sb="17" eb="19">
      <t>ダンタイ</t>
    </rPh>
    <rPh sb="19" eb="20">
      <t>メイ</t>
    </rPh>
    <rPh sb="22" eb="24">
      <t>センタク</t>
    </rPh>
    <rPh sb="26" eb="28">
      <t>ホウシキ</t>
    </rPh>
    <phoneticPr fontId="1"/>
  </si>
  <si>
    <t>申込団体名</t>
    <rPh sb="0" eb="2">
      <t>モウシコミ</t>
    </rPh>
    <rPh sb="2" eb="4">
      <t>ダンタイ</t>
    </rPh>
    <rPh sb="4" eb="5">
      <t>メイ</t>
    </rPh>
    <phoneticPr fontId="1"/>
  </si>
  <si>
    <t>申込責任者</t>
    <rPh sb="0" eb="2">
      <t>モウシコミ</t>
    </rPh>
    <rPh sb="2" eb="5">
      <t>セキニンシャ</t>
    </rPh>
    <phoneticPr fontId="1"/>
  </si>
  <si>
    <t>↑団体名を選択すると自動的に表示されます</t>
    <rPh sb="1" eb="4">
      <t>ダンタイメイ</t>
    </rPh>
    <rPh sb="5" eb="7">
      <t>センタク</t>
    </rPh>
    <rPh sb="10" eb="13">
      <t>ジドウテキ</t>
    </rPh>
    <rPh sb="14" eb="16">
      <t>ヒョウジ</t>
    </rPh>
    <phoneticPr fontId="1"/>
  </si>
  <si>
    <t>　氏名</t>
    <rPh sb="1" eb="3">
      <t>シメイ</t>
    </rPh>
    <phoneticPr fontId="1"/>
  </si>
  <si>
    <t>　住所</t>
    <rPh sb="1" eb="3">
      <t>ジュウショ</t>
    </rPh>
    <phoneticPr fontId="1"/>
  </si>
  <si>
    <t>　電話番号</t>
    <rPh sb="1" eb="3">
      <t>デンワ</t>
    </rPh>
    <rPh sb="3" eb="5">
      <t>バンゴウ</t>
    </rPh>
    <phoneticPr fontId="1"/>
  </si>
  <si>
    <t>　e-mail</t>
    <phoneticPr fontId="1"/>
  </si>
  <si>
    <t>　</t>
    <phoneticPr fontId="1"/>
  </si>
  <si>
    <r>
      <t>白色のセルに入力してください。黄色のセルは計算式が入っていますので入力しないようお願いします。</t>
    </r>
    <r>
      <rPr>
        <sz val="8"/>
        <color rgb="FFFF0000"/>
        <rFont val="メイリオ"/>
        <family val="3"/>
        <charset val="128"/>
      </rPr>
      <t>「基本情報」シートも入力ください。</t>
    </r>
    <rPh sb="0" eb="2">
      <t>シロイロ</t>
    </rPh>
    <rPh sb="6" eb="8">
      <t>ニュウリョク</t>
    </rPh>
    <rPh sb="15" eb="17">
      <t>キイロ</t>
    </rPh>
    <rPh sb="21" eb="24">
      <t>ケイサンシキ</t>
    </rPh>
    <rPh sb="25" eb="26">
      <t>ハイ</t>
    </rPh>
    <rPh sb="33" eb="35">
      <t>ニュウリョク</t>
    </rPh>
    <rPh sb="41" eb="42">
      <t>ネガ</t>
    </rPh>
    <rPh sb="48" eb="50">
      <t>キホン</t>
    </rPh>
    <rPh sb="50" eb="52">
      <t>ジョウホウ</t>
    </rPh>
    <rPh sb="57" eb="59">
      <t>ニュウリョク</t>
    </rPh>
    <phoneticPr fontId="1"/>
  </si>
  <si>
    <t>【選手情報】</t>
    <rPh sb="1" eb="3">
      <t>センシュ</t>
    </rPh>
    <rPh sb="3" eb="5">
      <t>ジョウホウ</t>
    </rPh>
    <phoneticPr fontId="1"/>
  </si>
  <si>
    <t>団体</t>
    <rPh sb="0" eb="2">
      <t>ダンタイ</t>
    </rPh>
    <phoneticPr fontId="1"/>
  </si>
  <si>
    <t>チーム名</t>
    <rPh sb="3" eb="4">
      <t>メイ</t>
    </rPh>
    <phoneticPr fontId="1"/>
  </si>
  <si>
    <t>姓</t>
    <rPh sb="0" eb="1">
      <t>セイ</t>
    </rPh>
    <phoneticPr fontId="1"/>
  </si>
  <si>
    <t>名</t>
    <rPh sb="0" eb="1">
      <t>メイ</t>
    </rPh>
    <phoneticPr fontId="1"/>
  </si>
  <si>
    <t>フリガナ・姓</t>
  </si>
  <si>
    <t>フリガナ・名</t>
  </si>
  <si>
    <t>備考</t>
    <rPh sb="0" eb="2">
      <t>ビコウ</t>
    </rPh>
    <phoneticPr fontId="1"/>
  </si>
  <si>
    <t>監督</t>
    <rPh sb="0" eb="2">
      <t>カントク</t>
    </rPh>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</si>
  <si>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</si>
  <si>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</si>
  <si>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</si>
  <si>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</si>
  <si>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</si>
  <si>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段位</t>
    <rPh sb="0" eb="2">
      <t>ダンイ</t>
    </rPh>
    <phoneticPr fontId="1"/>
  </si>
  <si>
    <t>年齢</t>
    <rPh sb="0" eb="2">
      <t>ネンレイ</t>
    </rPh>
    <phoneticPr fontId="1"/>
  </si>
  <si>
    <t>第75回盛岡市民スポーツ大会剣道競技開催要項　参加申込書</t>
    <rPh sb="0" eb="1">
      <t>ダイ</t>
    </rPh>
    <rPh sb="3" eb="4">
      <t>カイ</t>
    </rPh>
    <rPh sb="4" eb="8">
      <t>モリオカシミン</t>
    </rPh>
    <rPh sb="12" eb="14">
      <t>タイカイ</t>
    </rPh>
    <rPh sb="14" eb="16">
      <t>ケンドウ</t>
    </rPh>
    <rPh sb="16" eb="18">
      <t>キョウギ</t>
    </rPh>
    <rPh sb="18" eb="20">
      <t>カイサイ</t>
    </rPh>
    <rPh sb="20" eb="22">
      <t>ヨウコウ</t>
    </rPh>
    <rPh sb="23" eb="25">
      <t>サンカ</t>
    </rPh>
    <rPh sb="25" eb="28">
      <t>モウシコミショ</t>
    </rPh>
    <phoneticPr fontId="1"/>
  </si>
  <si>
    <t>20230310</t>
  </si>
  <si>
    <t>↓関数で自動表示するようになっています。監督・選手の情報を入力してください</t>
    <rPh sb="1" eb="3">
      <t>カンスウ</t>
    </rPh>
    <rPh sb="4" eb="8">
      <t>ジドウヒョウジ</t>
    </rPh>
    <rPh sb="20" eb="22">
      <t>カントク</t>
    </rPh>
    <rPh sb="23" eb="25">
      <t>センシュ</t>
    </rPh>
    <rPh sb="26" eb="28">
      <t>ジョウホウ</t>
    </rPh>
    <rPh sb="29" eb="31">
      <t>ニュウリョク</t>
    </rPh>
    <phoneticPr fontId="1"/>
  </si>
  <si>
    <t>↓関数で自動表示するようになっています。監督・選手の情報を入力してください</t>
    <phoneticPr fontId="1"/>
  </si>
  <si>
    <t>20230401</t>
    <phoneticPr fontId="1"/>
  </si>
  <si>
    <t>一般女子の部</t>
    <rPh sb="0" eb="2">
      <t>イッパン</t>
    </rPh>
    <rPh sb="2" eb="4">
      <t>ジョシ</t>
    </rPh>
    <rPh sb="5" eb="6">
      <t>ブ</t>
    </rPh>
    <phoneticPr fontId="1"/>
  </si>
  <si>
    <t>個人</t>
    <rPh sb="0" eb="2">
      <t>コジン</t>
    </rPh>
    <phoneticPr fontId="1"/>
  </si>
  <si>
    <t>一般女子の部</t>
    <rPh sb="0" eb="4">
      <t>イッパンジョシ</t>
    </rPh>
    <rPh sb="5" eb="6">
      <t>ブ</t>
    </rPh>
    <phoneticPr fontId="1"/>
  </si>
  <si>
    <t>一般男子の部</t>
    <rPh sb="0" eb="2">
      <t>イッパン</t>
    </rPh>
    <rPh sb="2" eb="4">
      <t>ダンシ</t>
    </rPh>
    <rPh sb="5" eb="6">
      <t>ブ</t>
    </rPh>
    <phoneticPr fontId="1"/>
  </si>
  <si>
    <t>※申込団体名欄のリストシートに団体名が無い場合は、直接入力してください。</t>
    <rPh sb="1" eb="3">
      <t>モウシコミ</t>
    </rPh>
    <rPh sb="3" eb="6">
      <t>ダンタイメイ</t>
    </rPh>
    <rPh sb="6" eb="7">
      <t>ラン</t>
    </rPh>
    <rPh sb="15" eb="18">
      <t>ダンタイメイ</t>
    </rPh>
    <rPh sb="19" eb="20">
      <t>ナ</t>
    </rPh>
    <rPh sb="21" eb="23">
      <t>バアイ</t>
    </rPh>
    <rPh sb="25" eb="27">
      <t>チョクセツ</t>
    </rPh>
    <rPh sb="27" eb="2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</si>
</sst>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ゴシック"/>
      <family val="3"/>
      <charset val="128"/>
    </font>
    <font>
      <sz val="6"/>
      <name val="ＭＳ ゴシック"/>
      <family val="3"/>
      <charset val="128"/>
    </font>
    <font>
      <sz val="8"/>
      <name val="メイリオ"/>
      <family val="3"/>
      <charset val="128"/>
    </font>
    <font>
      <sz val="6"/>
      <name val="メイリオ"/>
      <family val="3"/>
      <charset val="128"/>
    </font>
    <font>
      <b/>
      <sz val="11"/>
      <color indexed="56"/>
      <name val="ＭＳ Ｐゴシック"/>
      <family val="3"/>
      <charset val="128"/>
    </font>
    <font>
      <sz val="10"/>
      <name val="メイリオ"/>
      <family val="3"/>
      <charset val="128"/>
    </font>
    <font>
      <b/>
      <sz val="10"/>
      <name val="メイリオ"/>
      <family val="3"/>
      <charset val="128"/>
    </font>
    <font>
      <b/>
      <sz val="12"/>
      <name val="メイリオ"/>
      <family val="3"/>
      <charset val="128"/>
    </font>
    <font>
      <sz val="14"/>
      <name val="メイリオ"/>
      <family val="3"/>
      <charset val="128"/>
    </font>
    <font>
      <sz val="12"/>
      <name val="メイリオ"/>
      <family val="3"/>
      <charset val="128"/>
    </font>
    <font>
      <b/>
      <sz val="10"/>
      <color rgb="FFFF0000"/>
      <name val="メイリオ"/>
      <family val="3"/>
      <charset val="128"/>
    </font>
    <font>
      <b/>
      <sz val="6"/>
      <name val="メイリオ"/>
      <family val="3"/>
      <charset val="128"/>
    </font>
    <font>
      <sz val="8"/>
      <color rgb="FFFF0000"/>
      <name val="メイリオ"/>
      <family val="3"/>
      <charset val="128"/>
    </font>
    <font>
      <b/>
      <sz val="20"/>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5" fillId="0" borderId="0" xfId="0" applyFont="1" applyProtection="1">
      <alignment vertical="center"/>
      <protection locked="0"/>
    </xf>
    <xf numFmtId="0" fontId="2" fillId="0" borderId="0" xfId="0" applyFont="1" applyProtection="1">
      <alignment vertical="center"/>
      <protection locked="0"/>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5" fillId="0" borderId="1" xfId="0" applyFont="1" applyBorder="1" applyAlignment="1" applyProtection="1">
      <alignment horizontal="center" vertical="center"/>
      <protection locked="0"/>
    </xf>
    <xf numFmtId="0" fontId="7" fillId="2" borderId="0" xfId="0" applyFont="1" applyFill="1">
      <alignment vertical="center"/>
    </xf>
    <xf numFmtId="0" fontId="5" fillId="0" borderId="1" xfId="0" applyFont="1" applyBorder="1" applyProtection="1">
      <alignment vertical="center"/>
      <protection locked="0"/>
    </xf>
    <xf numFmtId="0" fontId="2" fillId="0" borderId="4" xfId="0" applyFont="1" applyBorder="1" applyProtection="1">
      <alignment vertical="center"/>
      <protection locked="0"/>
    </xf>
    <xf numFmtId="0" fontId="3" fillId="2" borderId="0" xfId="0" quotePrefix="1" applyFont="1" applyFill="1">
      <alignment vertical="center"/>
    </xf>
    <xf numFmtId="0" fontId="5" fillId="2" borderId="0" xfId="0" applyFont="1" applyFill="1">
      <alignment vertical="center"/>
    </xf>
    <xf numFmtId="0" fontId="2" fillId="2" borderId="0" xfId="0" applyFont="1" applyFill="1">
      <alignment vertical="center"/>
    </xf>
    <xf numFmtId="0" fontId="6" fillId="2" borderId="0" xfId="0" applyFont="1" applyFill="1">
      <alignment vertical="center"/>
    </xf>
    <xf numFmtId="0" fontId="5" fillId="3" borderId="1" xfId="0" applyFont="1" applyFill="1" applyBorder="1">
      <alignment vertical="center"/>
    </xf>
    <xf numFmtId="0" fontId="0" fillId="4" borderId="1" xfId="0" applyFill="1" applyBorder="1">
      <alignment vertical="center"/>
    </xf>
    <xf numFmtId="0" fontId="8" fillId="2" borderId="0" xfId="0" applyFont="1" applyFill="1">
      <alignment vertical="center"/>
    </xf>
    <xf numFmtId="0" fontId="5" fillId="2" borderId="0" xfId="0" applyFont="1" applyFill="1" applyAlignment="1">
      <alignment horizontal="center" vertical="center"/>
    </xf>
    <xf numFmtId="0" fontId="5" fillId="3" borderId="1" xfId="0" applyFont="1" applyFill="1" applyBorder="1" applyAlignment="1">
      <alignment horizontal="center" vertical="center"/>
    </xf>
    <xf numFmtId="0" fontId="10" fillId="2" borderId="0" xfId="0" applyFont="1" applyFill="1">
      <alignment vertical="center"/>
    </xf>
    <xf numFmtId="0" fontId="6" fillId="2" borderId="0" xfId="0" applyFont="1" applyFill="1" applyAlignment="1">
      <alignment horizontal="center" vertical="center"/>
    </xf>
    <xf numFmtId="0" fontId="5" fillId="3" borderId="8" xfId="0" applyFont="1" applyFill="1" applyBorder="1">
      <alignment vertical="center"/>
    </xf>
    <xf numFmtId="0" fontId="3" fillId="2" borderId="0" xfId="0" applyFont="1" applyFill="1" applyAlignment="1">
      <alignment horizontal="right"/>
    </xf>
    <xf numFmtId="0" fontId="11" fillId="2" borderId="0" xfId="0" applyFont="1" applyFill="1">
      <alignment vertical="center"/>
    </xf>
    <xf numFmtId="0" fontId="3" fillId="2" borderId="0" xfId="0" applyFont="1" applyFill="1">
      <alignment vertical="center"/>
    </xf>
    <xf numFmtId="0" fontId="3" fillId="2" borderId="0" xfId="0" applyFont="1" applyFill="1" applyAlignment="1"/>
    <xf numFmtId="0" fontId="5" fillId="2" borderId="0" xfId="0" applyFont="1" applyFill="1" applyAlignment="1">
      <alignment vertical="center" wrapText="1"/>
    </xf>
    <xf numFmtId="0" fontId="5" fillId="5" borderId="1" xfId="0" applyFont="1" applyFill="1" applyBorder="1" applyProtection="1">
      <alignment vertical="center"/>
      <protection locked="0"/>
    </xf>
    <xf numFmtId="0" fontId="5" fillId="5" borderId="1" xfId="0" applyFont="1" applyFill="1" applyBorder="1" applyAlignment="1" applyProtection="1">
      <alignment horizontal="center" vertical="center"/>
      <protection locked="0"/>
    </xf>
    <xf numFmtId="0" fontId="5" fillId="0" borderId="1" xfId="0" applyFont="1" applyFill="1" applyBorder="1" applyProtection="1">
      <alignment vertical="center"/>
      <protection locked="0"/>
    </xf>
    <xf numFmtId="0" fontId="5" fillId="0" borderId="1" xfId="0" applyFont="1" applyFill="1" applyBorder="1" applyAlignment="1" applyProtection="1">
      <alignment horizontal="center" vertical="center"/>
      <protection locked="0"/>
    </xf>
    <xf numFmtId="0" fontId="5" fillId="3" borderId="8" xfId="0" applyFont="1" applyFill="1" applyBorder="1" applyAlignment="1">
      <alignment horizontal="center" vertical="center"/>
    </xf>
    <xf numFmtId="0" fontId="13" fillId="2" borderId="0" xfId="0" applyFont="1" applyFill="1">
      <alignment vertical="center"/>
    </xf>
    <xf numFmtId="0" fontId="9" fillId="4" borderId="0" xfId="0" applyFont="1" applyFill="1" applyAlignment="1">
      <alignment horizontal="center" vertical="center"/>
    </xf>
    <xf numFmtId="0" fontId="5" fillId="0" borderId="1" xfId="0" applyFont="1" applyBorder="1" applyAlignment="1" applyProtection="1">
      <alignment horizontal="left" vertical="center"/>
      <protection locked="0"/>
    </xf>
    <xf numFmtId="0" fontId="8" fillId="0" borderId="1" xfId="0" applyFont="1" applyBorder="1" applyAlignment="1" applyProtection="1">
      <alignment vertical="center"/>
      <protection locked="0"/>
    </xf>
    <xf numFmtId="0" fontId="7" fillId="4" borderId="7" xfId="0" applyFont="1" applyFill="1" applyBorder="1" applyAlignment="1">
      <alignment vertical="center"/>
    </xf>
    <xf numFmtId="0" fontId="7" fillId="4" borderId="3" xfId="0" applyFont="1" applyFill="1" applyBorder="1" applyAlignment="1">
      <alignment vertical="center"/>
    </xf>
    <xf numFmtId="0" fontId="7" fillId="4" borderId="9" xfId="0" applyFont="1" applyFill="1" applyBorder="1" applyAlignment="1">
      <alignment vertical="center"/>
    </xf>
    <xf numFmtId="0" fontId="7" fillId="4" borderId="2" xfId="0" applyFont="1" applyFill="1" applyBorder="1" applyAlignment="1">
      <alignment vertical="center"/>
    </xf>
    <xf numFmtId="0" fontId="5" fillId="0" borderId="1" xfId="0" applyFont="1" applyFill="1" applyBorder="1">
      <alignment vertical="center"/>
    </xf>
  </cellXfs>
  <cellStyles count="1">
    <cellStyle name="標準" xfId="0" builtinId="0"/>
  </cellStyles>
  <dxfs count="8">
    <dxf>
      <font>
        <b val="0"/>
        <i val="0"/>
        <strike val="0"/>
        <condense val="0"/>
        <extend val="0"/>
        <outline val="0"/>
        <shadow val="0"/>
        <u val="none"/>
        <vertAlign val="baseline"/>
        <sz val="8"/>
        <color auto="1"/>
        <name val="メイリオ"/>
        <scheme val="none"/>
      </font>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メイリオ"/>
        <scheme val="none"/>
      </font>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8"/>
        <color auto="1"/>
        <name val="メイリオ"/>
        <scheme val="none"/>
      </font>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メイリオ"/>
        <scheme val="none"/>
      </font>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メイリオ"/>
        <scheme val="none"/>
      </font>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0000000}" name="団体リスト19" displayName="団体リスト19" ref="F2:I77" totalsRowShown="0" headerRowDxfId="7" headerRowBorderDxfId="6" tableBorderDxfId="5" totalsRowBorderDxfId="4">
  <autoFilter ref="F2:I77" xr:uid="{00000000-0009-0000-0100-000012000000}"/>
  <tableColumns count="4">
    <tableColumn id="1" xr3:uid="{00000000-0010-0000-0000-000001000000}" name="No" dataDxfId="3"/>
    <tableColumn id="2" xr3:uid="{00000000-0010-0000-0000-000002000000}" name="団体名" dataDxfId="2"/>
    <tableColumn id="3" xr3:uid="{00000000-0010-0000-0000-000003000000}" name="ID" dataDxfId="1"/>
    <tableColumn id="4" xr3:uid="{00000000-0010-0000-0000-000004000000}" name="市区町村"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1"/>
  </sheetPr>
  <dimension ref="A1:O77"/>
  <sheetViews>
    <sheetView workbookViewId="0">
      <selection activeCell="O67" sqref="O67"/>
    </sheetView>
  </sheetViews>
  <sheetFormatPr defaultColWidth="9" defaultRowHeight="13" x14ac:dyDescent="0.2"/>
  <cols>
    <col min="1" max="1" width="4.7265625" style="1" customWidth="1"/>
    <col min="2" max="2" width="25.08984375" style="1" customWidth="1"/>
    <col min="3" max="5" width="9" style="1"/>
    <col min="6" max="6" width="4.7265625" style="1" customWidth="1"/>
    <col min="7" max="7" width="25.08984375" style="1" customWidth="1"/>
    <col min="8" max="11" width="9" style="1"/>
    <col min="12" max="12" width="21.90625" style="1" bestFit="1" customWidth="1"/>
    <col min="13" max="16384" width="9" style="1"/>
  </cols>
  <sheetData>
    <row r="1" spans="1:14" x14ac:dyDescent="0.2">
      <c r="A1" s="1" t="s">
        <v>0</v>
      </c>
      <c r="F1" s="1" t="s">
        <v>1</v>
      </c>
      <c r="K1" s="1" t="s">
        <v>2</v>
      </c>
    </row>
    <row r="2" spans="1:14" x14ac:dyDescent="0.2">
      <c r="A2" s="7" t="s">
        <v>3</v>
      </c>
      <c r="B2" s="8" t="s">
        <v>4</v>
      </c>
      <c r="C2" s="4" t="s">
        <v>5</v>
      </c>
      <c r="D2" s="4" t="s">
        <v>6</v>
      </c>
      <c r="F2" s="15" t="s">
        <v>3</v>
      </c>
      <c r="G2" s="8" t="s">
        <v>4</v>
      </c>
      <c r="H2" s="9" t="s">
        <v>5</v>
      </c>
      <c r="I2" s="8" t="s">
        <v>6</v>
      </c>
      <c r="K2" s="7" t="s">
        <v>3</v>
      </c>
      <c r="L2" s="8" t="s">
        <v>4</v>
      </c>
      <c r="M2" s="4" t="s">
        <v>5</v>
      </c>
      <c r="N2" s="4" t="s">
        <v>6</v>
      </c>
    </row>
    <row r="3" spans="1:14" x14ac:dyDescent="0.2">
      <c r="A3" s="5">
        <v>2</v>
      </c>
      <c r="B3" s="4" t="s">
        <v>7</v>
      </c>
      <c r="C3" s="4" t="s">
        <v>8</v>
      </c>
      <c r="D3" s="4" t="s">
        <v>9</v>
      </c>
      <c r="F3" s="5">
        <v>1</v>
      </c>
      <c r="G3" s="4" t="s">
        <v>10</v>
      </c>
      <c r="H3" s="6" t="s">
        <v>11</v>
      </c>
      <c r="I3" s="4" t="s">
        <v>12</v>
      </c>
      <c r="K3" s="4">
        <v>1</v>
      </c>
      <c r="L3" s="4" t="s">
        <v>10</v>
      </c>
      <c r="M3" s="4" t="s">
        <v>11</v>
      </c>
      <c r="N3" s="4" t="s">
        <v>12</v>
      </c>
    </row>
    <row r="4" spans="1:14" x14ac:dyDescent="0.2">
      <c r="A4" s="5">
        <v>3</v>
      </c>
      <c r="B4" s="4" t="s">
        <v>13</v>
      </c>
      <c r="C4" s="4" t="s">
        <v>14</v>
      </c>
      <c r="D4" s="4" t="s">
        <v>9</v>
      </c>
      <c r="F4" s="5">
        <v>2</v>
      </c>
      <c r="G4" s="4" t="s">
        <v>15</v>
      </c>
      <c r="H4" s="6" t="s">
        <v>8</v>
      </c>
      <c r="I4" s="4" t="s">
        <v>9</v>
      </c>
      <c r="K4" s="4">
        <v>2</v>
      </c>
      <c r="L4" s="4" t="s">
        <v>15</v>
      </c>
      <c r="M4" s="4" t="s">
        <v>8</v>
      </c>
      <c r="N4" s="4" t="s">
        <v>9</v>
      </c>
    </row>
    <row r="5" spans="1:14" x14ac:dyDescent="0.2">
      <c r="A5" s="5">
        <v>5</v>
      </c>
      <c r="B5" s="4" t="s">
        <v>16</v>
      </c>
      <c r="C5" s="4" t="s">
        <v>17</v>
      </c>
      <c r="D5" s="4" t="s">
        <v>9</v>
      </c>
      <c r="F5" s="5">
        <v>3</v>
      </c>
      <c r="G5" s="4" t="s">
        <v>18</v>
      </c>
      <c r="H5" s="6" t="s">
        <v>14</v>
      </c>
      <c r="I5" s="4" t="s">
        <v>9</v>
      </c>
      <c r="K5" s="4">
        <v>3</v>
      </c>
      <c r="L5" s="4" t="s">
        <v>18</v>
      </c>
      <c r="M5" s="4" t="s">
        <v>14</v>
      </c>
      <c r="N5" s="4" t="s">
        <v>9</v>
      </c>
    </row>
    <row r="6" spans="1:14" x14ac:dyDescent="0.2">
      <c r="A6" s="5">
        <v>6</v>
      </c>
      <c r="B6" s="4" t="s">
        <v>19</v>
      </c>
      <c r="C6" s="4" t="s">
        <v>20</v>
      </c>
      <c r="D6" s="4" t="s">
        <v>9</v>
      </c>
      <c r="F6" s="5">
        <v>4</v>
      </c>
      <c r="G6" s="4" t="s">
        <v>21</v>
      </c>
      <c r="H6" s="6" t="s">
        <v>22</v>
      </c>
      <c r="I6" s="4" t="s">
        <v>23</v>
      </c>
      <c r="K6" s="4">
        <v>4</v>
      </c>
      <c r="L6" s="4" t="s">
        <v>21</v>
      </c>
      <c r="M6" s="4" t="s">
        <v>22</v>
      </c>
      <c r="N6" s="4" t="s">
        <v>23</v>
      </c>
    </row>
    <row r="7" spans="1:14" x14ac:dyDescent="0.2">
      <c r="A7" s="5">
        <v>7</v>
      </c>
      <c r="B7" s="4" t="s">
        <v>24</v>
      </c>
      <c r="C7" s="4" t="s">
        <v>25</v>
      </c>
      <c r="D7" s="4" t="s">
        <v>9</v>
      </c>
      <c r="F7" s="5">
        <v>5</v>
      </c>
      <c r="G7" s="4" t="s">
        <v>26</v>
      </c>
      <c r="H7" s="6" t="s">
        <v>17</v>
      </c>
      <c r="I7" s="4" t="s">
        <v>9</v>
      </c>
      <c r="K7" s="4">
        <v>5</v>
      </c>
      <c r="L7" s="4" t="s">
        <v>26</v>
      </c>
      <c r="M7" s="4" t="s">
        <v>17</v>
      </c>
      <c r="N7" s="4" t="s">
        <v>9</v>
      </c>
    </row>
    <row r="8" spans="1:14" x14ac:dyDescent="0.2">
      <c r="A8" s="5">
        <v>8</v>
      </c>
      <c r="B8" s="4" t="s">
        <v>27</v>
      </c>
      <c r="C8" s="4" t="s">
        <v>28</v>
      </c>
      <c r="D8" s="4" t="s">
        <v>9</v>
      </c>
      <c r="F8" s="5">
        <v>6</v>
      </c>
      <c r="G8" s="4" t="s">
        <v>29</v>
      </c>
      <c r="H8" s="6" t="s">
        <v>20</v>
      </c>
      <c r="I8" s="4" t="s">
        <v>9</v>
      </c>
      <c r="K8" s="4">
        <v>6</v>
      </c>
      <c r="L8" s="4" t="s">
        <v>29</v>
      </c>
      <c r="M8" s="4" t="s">
        <v>20</v>
      </c>
      <c r="N8" s="4" t="s">
        <v>9</v>
      </c>
    </row>
    <row r="9" spans="1:14" x14ac:dyDescent="0.2">
      <c r="A9" s="5">
        <v>9</v>
      </c>
      <c r="B9" s="4" t="s">
        <v>30</v>
      </c>
      <c r="C9" s="4" t="s">
        <v>31</v>
      </c>
      <c r="D9" s="4" t="s">
        <v>9</v>
      </c>
      <c r="F9" s="5">
        <v>7</v>
      </c>
      <c r="G9" s="4" t="s">
        <v>32</v>
      </c>
      <c r="H9" s="6" t="s">
        <v>25</v>
      </c>
      <c r="I9" s="4" t="s">
        <v>9</v>
      </c>
      <c r="K9" s="4">
        <v>7</v>
      </c>
      <c r="L9" s="4" t="s">
        <v>32</v>
      </c>
      <c r="M9" s="4" t="s">
        <v>25</v>
      </c>
      <c r="N9" s="4" t="s">
        <v>9</v>
      </c>
    </row>
    <row r="10" spans="1:14" x14ac:dyDescent="0.2">
      <c r="A10" s="5">
        <v>12</v>
      </c>
      <c r="B10" s="4" t="s">
        <v>33</v>
      </c>
      <c r="C10" s="4" t="s">
        <v>34</v>
      </c>
      <c r="D10" s="4" t="s">
        <v>9</v>
      </c>
      <c r="F10" s="5">
        <v>8</v>
      </c>
      <c r="G10" s="4" t="s">
        <v>35</v>
      </c>
      <c r="H10" s="6" t="s">
        <v>28</v>
      </c>
      <c r="I10" s="4" t="s">
        <v>9</v>
      </c>
      <c r="K10" s="4">
        <v>8</v>
      </c>
      <c r="L10" s="4" t="s">
        <v>35</v>
      </c>
      <c r="M10" s="4" t="s">
        <v>28</v>
      </c>
      <c r="N10" s="4" t="s">
        <v>9</v>
      </c>
    </row>
    <row r="11" spans="1:14" x14ac:dyDescent="0.2">
      <c r="A11" s="5">
        <v>17</v>
      </c>
      <c r="B11" s="4" t="s">
        <v>36</v>
      </c>
      <c r="C11" s="4" t="s">
        <v>37</v>
      </c>
      <c r="D11" s="4" t="s">
        <v>9</v>
      </c>
      <c r="F11" s="5">
        <v>9</v>
      </c>
      <c r="G11" s="4" t="s">
        <v>38</v>
      </c>
      <c r="H11" s="6" t="s">
        <v>31</v>
      </c>
      <c r="I11" s="4" t="s">
        <v>9</v>
      </c>
      <c r="K11" s="4">
        <v>9</v>
      </c>
      <c r="L11" s="4" t="s">
        <v>38</v>
      </c>
      <c r="M11" s="4" t="s">
        <v>31</v>
      </c>
      <c r="N11" s="4" t="s">
        <v>9</v>
      </c>
    </row>
    <row r="12" spans="1:14" x14ac:dyDescent="0.2">
      <c r="A12" s="5">
        <v>18</v>
      </c>
      <c r="B12" s="4" t="s">
        <v>39</v>
      </c>
      <c r="C12" s="4" t="s">
        <v>40</v>
      </c>
      <c r="D12" s="4" t="s">
        <v>9</v>
      </c>
      <c r="F12" s="5">
        <v>10</v>
      </c>
      <c r="G12" s="4" t="s">
        <v>41</v>
      </c>
      <c r="H12" s="6" t="s">
        <v>42</v>
      </c>
      <c r="I12" s="4" t="s">
        <v>43</v>
      </c>
      <c r="K12" s="4">
        <v>10</v>
      </c>
      <c r="L12" s="4" t="s">
        <v>41</v>
      </c>
      <c r="M12" s="4" t="s">
        <v>42</v>
      </c>
      <c r="N12" s="4" t="s">
        <v>43</v>
      </c>
    </row>
    <row r="13" spans="1:14" x14ac:dyDescent="0.2">
      <c r="A13" s="5">
        <v>19</v>
      </c>
      <c r="B13" s="4" t="s">
        <v>44</v>
      </c>
      <c r="C13" s="4" t="s">
        <v>45</v>
      </c>
      <c r="D13" s="4" t="s">
        <v>9</v>
      </c>
      <c r="F13" s="5">
        <v>11</v>
      </c>
      <c r="G13" s="4" t="s">
        <v>46</v>
      </c>
      <c r="H13" s="6" t="s">
        <v>47</v>
      </c>
      <c r="I13" s="4" t="s">
        <v>43</v>
      </c>
      <c r="K13" s="4">
        <v>11</v>
      </c>
      <c r="L13" s="4" t="s">
        <v>46</v>
      </c>
      <c r="M13" s="4" t="s">
        <v>47</v>
      </c>
      <c r="N13" s="4" t="s">
        <v>43</v>
      </c>
    </row>
    <row r="14" spans="1:14" x14ac:dyDescent="0.2">
      <c r="A14" s="5">
        <v>21</v>
      </c>
      <c r="B14" s="4" t="s">
        <v>48</v>
      </c>
      <c r="C14" s="4" t="s">
        <v>49</v>
      </c>
      <c r="D14" s="4" t="s">
        <v>9</v>
      </c>
      <c r="F14" s="5">
        <v>12</v>
      </c>
      <c r="G14" s="4" t="s">
        <v>50</v>
      </c>
      <c r="H14" s="6" t="s">
        <v>34</v>
      </c>
      <c r="I14" s="4" t="s">
        <v>9</v>
      </c>
      <c r="K14" s="4">
        <v>12</v>
      </c>
      <c r="L14" s="4" t="s">
        <v>50</v>
      </c>
      <c r="M14" s="4" t="s">
        <v>34</v>
      </c>
      <c r="N14" s="4" t="s">
        <v>9</v>
      </c>
    </row>
    <row r="15" spans="1:14" x14ac:dyDescent="0.2">
      <c r="A15" s="5">
        <v>22</v>
      </c>
      <c r="B15" s="4" t="s">
        <v>51</v>
      </c>
      <c r="C15" s="4" t="s">
        <v>52</v>
      </c>
      <c r="D15" s="4" t="s">
        <v>9</v>
      </c>
      <c r="F15" s="5">
        <v>13</v>
      </c>
      <c r="G15" s="4" t="s">
        <v>53</v>
      </c>
      <c r="H15" s="6" t="s">
        <v>54</v>
      </c>
      <c r="I15" s="4" t="s">
        <v>55</v>
      </c>
      <c r="K15" s="4">
        <v>13</v>
      </c>
      <c r="L15" s="4" t="s">
        <v>56</v>
      </c>
      <c r="M15" s="4" t="s">
        <v>54</v>
      </c>
      <c r="N15" s="4" t="s">
        <v>55</v>
      </c>
    </row>
    <row r="16" spans="1:14" x14ac:dyDescent="0.2">
      <c r="A16" s="5">
        <v>23</v>
      </c>
      <c r="B16" s="4" t="s">
        <v>57</v>
      </c>
      <c r="C16" s="4" t="s">
        <v>58</v>
      </c>
      <c r="D16" s="4" t="s">
        <v>9</v>
      </c>
      <c r="F16" s="5">
        <v>14</v>
      </c>
      <c r="G16" s="4" t="s">
        <v>59</v>
      </c>
      <c r="H16" s="6" t="s">
        <v>60</v>
      </c>
      <c r="I16" s="4" t="s">
        <v>55</v>
      </c>
      <c r="K16" s="4">
        <v>14</v>
      </c>
      <c r="L16" s="4" t="s">
        <v>59</v>
      </c>
      <c r="M16" s="4" t="s">
        <v>60</v>
      </c>
      <c r="N16" s="4" t="s">
        <v>55</v>
      </c>
    </row>
    <row r="17" spans="1:14" x14ac:dyDescent="0.2">
      <c r="A17" s="5">
        <v>24</v>
      </c>
      <c r="B17" s="4" t="s">
        <v>61</v>
      </c>
      <c r="C17" s="4" t="s">
        <v>62</v>
      </c>
      <c r="D17" s="4" t="s">
        <v>9</v>
      </c>
      <c r="F17" s="5">
        <v>15</v>
      </c>
      <c r="G17" s="4" t="s">
        <v>63</v>
      </c>
      <c r="H17" s="6" t="s">
        <v>64</v>
      </c>
      <c r="I17" s="4" t="s">
        <v>65</v>
      </c>
      <c r="K17" s="4">
        <v>15</v>
      </c>
      <c r="L17" s="4" t="s">
        <v>63</v>
      </c>
      <c r="M17" s="4" t="s">
        <v>64</v>
      </c>
      <c r="N17" s="4" t="s">
        <v>65</v>
      </c>
    </row>
    <row r="18" spans="1:14" x14ac:dyDescent="0.2">
      <c r="A18" s="5">
        <v>25</v>
      </c>
      <c r="B18" s="4" t="s">
        <v>66</v>
      </c>
      <c r="C18" s="4" t="s">
        <v>67</v>
      </c>
      <c r="D18" s="4" t="s">
        <v>9</v>
      </c>
      <c r="F18" s="5">
        <v>16</v>
      </c>
      <c r="G18" s="4" t="s">
        <v>68</v>
      </c>
      <c r="H18" s="6" t="s">
        <v>69</v>
      </c>
      <c r="I18" s="4" t="s">
        <v>12</v>
      </c>
      <c r="K18" s="4">
        <v>16</v>
      </c>
      <c r="L18" s="4" t="s">
        <v>68</v>
      </c>
      <c r="M18" s="4" t="s">
        <v>69</v>
      </c>
      <c r="N18" s="4" t="s">
        <v>12</v>
      </c>
    </row>
    <row r="19" spans="1:14" x14ac:dyDescent="0.2">
      <c r="A19" s="5">
        <v>26</v>
      </c>
      <c r="B19" s="4" t="s">
        <v>70</v>
      </c>
      <c r="C19" s="4" t="s">
        <v>71</v>
      </c>
      <c r="D19" s="4" t="s">
        <v>9</v>
      </c>
      <c r="F19" s="5">
        <v>17</v>
      </c>
      <c r="G19" s="4" t="s">
        <v>72</v>
      </c>
      <c r="H19" s="6" t="s">
        <v>37</v>
      </c>
      <c r="I19" s="4" t="s">
        <v>9</v>
      </c>
      <c r="K19" s="4">
        <v>17</v>
      </c>
      <c r="L19" s="4" t="s">
        <v>72</v>
      </c>
      <c r="M19" s="4" t="s">
        <v>37</v>
      </c>
      <c r="N19" s="4" t="s">
        <v>9</v>
      </c>
    </row>
    <row r="20" spans="1:14" x14ac:dyDescent="0.2">
      <c r="A20" s="5">
        <v>27</v>
      </c>
      <c r="B20" s="4" t="s">
        <v>73</v>
      </c>
      <c r="C20" s="4" t="s">
        <v>74</v>
      </c>
      <c r="D20" s="4" t="s">
        <v>9</v>
      </c>
      <c r="F20" s="5">
        <v>18</v>
      </c>
      <c r="G20" s="4" t="s">
        <v>75</v>
      </c>
      <c r="H20" s="6" t="s">
        <v>40</v>
      </c>
      <c r="I20" s="4" t="s">
        <v>9</v>
      </c>
      <c r="K20" s="4">
        <v>18</v>
      </c>
      <c r="L20" s="4" t="s">
        <v>75</v>
      </c>
      <c r="M20" s="4" t="s">
        <v>40</v>
      </c>
      <c r="N20" s="4" t="s">
        <v>9</v>
      </c>
    </row>
    <row r="21" spans="1:14" x14ac:dyDescent="0.2">
      <c r="A21" s="5">
        <v>29</v>
      </c>
      <c r="B21" s="4" t="s">
        <v>76</v>
      </c>
      <c r="C21" s="4" t="s">
        <v>77</v>
      </c>
      <c r="D21" s="4" t="s">
        <v>9</v>
      </c>
      <c r="F21" s="5">
        <v>19</v>
      </c>
      <c r="G21" s="4" t="s">
        <v>78</v>
      </c>
      <c r="H21" s="6" t="s">
        <v>45</v>
      </c>
      <c r="I21" s="4" t="s">
        <v>9</v>
      </c>
      <c r="K21" s="4">
        <v>19</v>
      </c>
      <c r="L21" s="4" t="s">
        <v>78</v>
      </c>
      <c r="M21" s="4" t="s">
        <v>45</v>
      </c>
      <c r="N21" s="4" t="s">
        <v>9</v>
      </c>
    </row>
    <row r="22" spans="1:14" x14ac:dyDescent="0.2">
      <c r="A22" s="5">
        <v>30</v>
      </c>
      <c r="B22" s="4" t="s">
        <v>79</v>
      </c>
      <c r="C22" s="4" t="s">
        <v>80</v>
      </c>
      <c r="D22" s="4" t="s">
        <v>9</v>
      </c>
      <c r="F22" s="5">
        <v>20</v>
      </c>
      <c r="G22" s="4" t="s">
        <v>81</v>
      </c>
      <c r="H22" s="6" t="s">
        <v>82</v>
      </c>
      <c r="I22" s="4" t="s">
        <v>83</v>
      </c>
      <c r="K22" s="4">
        <v>20</v>
      </c>
      <c r="L22" s="4" t="s">
        <v>81</v>
      </c>
      <c r="M22" s="4" t="s">
        <v>82</v>
      </c>
      <c r="N22" s="4" t="s">
        <v>83</v>
      </c>
    </row>
    <row r="23" spans="1:14" x14ac:dyDescent="0.2">
      <c r="A23" s="5">
        <v>31</v>
      </c>
      <c r="B23" s="4" t="s">
        <v>84</v>
      </c>
      <c r="C23" s="4" t="s">
        <v>85</v>
      </c>
      <c r="D23" s="4" t="s">
        <v>9</v>
      </c>
      <c r="F23" s="5">
        <v>21</v>
      </c>
      <c r="G23" s="4" t="s">
        <v>86</v>
      </c>
      <c r="H23" s="6" t="s">
        <v>49</v>
      </c>
      <c r="I23" s="4" t="s">
        <v>9</v>
      </c>
      <c r="K23" s="4">
        <v>21</v>
      </c>
      <c r="L23" s="4" t="s">
        <v>86</v>
      </c>
      <c r="M23" s="4" t="s">
        <v>49</v>
      </c>
      <c r="N23" s="4" t="s">
        <v>9</v>
      </c>
    </row>
    <row r="24" spans="1:14" x14ac:dyDescent="0.2">
      <c r="A24" s="5">
        <v>32</v>
      </c>
      <c r="B24" s="4" t="s">
        <v>87</v>
      </c>
      <c r="C24" s="4" t="s">
        <v>88</v>
      </c>
      <c r="D24" s="4" t="s">
        <v>9</v>
      </c>
      <c r="F24" s="5">
        <v>22</v>
      </c>
      <c r="G24" s="4" t="s">
        <v>89</v>
      </c>
      <c r="H24" s="6" t="s">
        <v>52</v>
      </c>
      <c r="I24" s="4" t="s">
        <v>9</v>
      </c>
      <c r="K24" s="4">
        <v>22</v>
      </c>
      <c r="L24" s="4" t="s">
        <v>89</v>
      </c>
      <c r="M24" s="4" t="s">
        <v>52</v>
      </c>
      <c r="N24" s="4" t="s">
        <v>9</v>
      </c>
    </row>
    <row r="25" spans="1:14" x14ac:dyDescent="0.2">
      <c r="A25" s="5">
        <v>33</v>
      </c>
      <c r="B25" s="4" t="s">
        <v>90</v>
      </c>
      <c r="C25" s="4" t="s">
        <v>91</v>
      </c>
      <c r="D25" s="4" t="s">
        <v>9</v>
      </c>
      <c r="F25" s="5">
        <v>23</v>
      </c>
      <c r="G25" s="4" t="s">
        <v>92</v>
      </c>
      <c r="H25" s="6" t="s">
        <v>58</v>
      </c>
      <c r="I25" s="4" t="s">
        <v>9</v>
      </c>
      <c r="K25" s="4">
        <v>23</v>
      </c>
      <c r="L25" s="4" t="s">
        <v>92</v>
      </c>
      <c r="M25" s="4" t="s">
        <v>58</v>
      </c>
      <c r="N25" s="4" t="s">
        <v>9</v>
      </c>
    </row>
    <row r="26" spans="1:14" x14ac:dyDescent="0.2">
      <c r="A26" s="5">
        <v>34</v>
      </c>
      <c r="B26" s="4" t="s">
        <v>93</v>
      </c>
      <c r="C26" s="4" t="s">
        <v>94</v>
      </c>
      <c r="D26" s="4" t="s">
        <v>9</v>
      </c>
      <c r="F26" s="5">
        <v>24</v>
      </c>
      <c r="G26" s="4" t="s">
        <v>95</v>
      </c>
      <c r="H26" s="6" t="s">
        <v>62</v>
      </c>
      <c r="I26" s="4" t="s">
        <v>9</v>
      </c>
      <c r="K26" s="4">
        <v>24</v>
      </c>
      <c r="L26" s="4" t="s">
        <v>95</v>
      </c>
      <c r="M26" s="4" t="s">
        <v>62</v>
      </c>
      <c r="N26" s="4" t="s">
        <v>9</v>
      </c>
    </row>
    <row r="27" spans="1:14" x14ac:dyDescent="0.2">
      <c r="A27" s="5">
        <v>35</v>
      </c>
      <c r="B27" s="4" t="s">
        <v>96</v>
      </c>
      <c r="C27" s="4" t="s">
        <v>97</v>
      </c>
      <c r="D27" s="4" t="s">
        <v>9</v>
      </c>
      <c r="F27" s="5">
        <v>25</v>
      </c>
      <c r="G27" s="4" t="s">
        <v>98</v>
      </c>
      <c r="H27" s="6" t="s">
        <v>67</v>
      </c>
      <c r="I27" s="4" t="s">
        <v>9</v>
      </c>
      <c r="K27" s="4">
        <v>25</v>
      </c>
      <c r="L27" s="4" t="s">
        <v>98</v>
      </c>
      <c r="M27" s="4" t="s">
        <v>67</v>
      </c>
      <c r="N27" s="4" t="s">
        <v>9</v>
      </c>
    </row>
    <row r="28" spans="1:14" x14ac:dyDescent="0.2">
      <c r="A28" s="5">
        <v>36</v>
      </c>
      <c r="B28" s="4" t="s">
        <v>99</v>
      </c>
      <c r="C28" s="4" t="s">
        <v>100</v>
      </c>
      <c r="D28" s="4" t="s">
        <v>9</v>
      </c>
      <c r="F28" s="5">
        <v>26</v>
      </c>
      <c r="G28" s="4" t="s">
        <v>101</v>
      </c>
      <c r="H28" s="6" t="s">
        <v>71</v>
      </c>
      <c r="I28" s="4" t="s">
        <v>9</v>
      </c>
      <c r="K28" s="4">
        <v>26</v>
      </c>
      <c r="L28" s="4" t="s">
        <v>101</v>
      </c>
      <c r="M28" s="4" t="s">
        <v>71</v>
      </c>
      <c r="N28" s="4" t="s">
        <v>9</v>
      </c>
    </row>
    <row r="29" spans="1:14" x14ac:dyDescent="0.2">
      <c r="A29" s="5">
        <v>37</v>
      </c>
      <c r="B29" s="4" t="s">
        <v>102</v>
      </c>
      <c r="C29" s="4" t="s">
        <v>103</v>
      </c>
      <c r="D29" s="4" t="s">
        <v>9</v>
      </c>
      <c r="F29" s="5">
        <v>27</v>
      </c>
      <c r="G29" s="4" t="s">
        <v>104</v>
      </c>
      <c r="H29" s="6" t="s">
        <v>74</v>
      </c>
      <c r="I29" s="4" t="s">
        <v>9</v>
      </c>
      <c r="K29" s="4">
        <v>27</v>
      </c>
      <c r="L29" s="4" t="s">
        <v>104</v>
      </c>
      <c r="M29" s="4" t="s">
        <v>74</v>
      </c>
      <c r="N29" s="4" t="s">
        <v>9</v>
      </c>
    </row>
    <row r="30" spans="1:14" x14ac:dyDescent="0.2">
      <c r="A30" s="5">
        <v>39</v>
      </c>
      <c r="B30" s="4" t="s">
        <v>105</v>
      </c>
      <c r="C30" s="4" t="s">
        <v>106</v>
      </c>
      <c r="D30" s="4" t="s">
        <v>9</v>
      </c>
      <c r="F30" s="5">
        <v>28</v>
      </c>
      <c r="G30" s="4" t="s">
        <v>107</v>
      </c>
      <c r="H30" s="6" t="s">
        <v>108</v>
      </c>
      <c r="I30" s="4" t="s">
        <v>109</v>
      </c>
      <c r="K30" s="4">
        <v>28</v>
      </c>
      <c r="L30" s="4" t="s">
        <v>107</v>
      </c>
      <c r="M30" s="4" t="s">
        <v>110</v>
      </c>
      <c r="N30" s="4" t="s">
        <v>109</v>
      </c>
    </row>
    <row r="31" spans="1:14" x14ac:dyDescent="0.2">
      <c r="A31" s="5">
        <v>40</v>
      </c>
      <c r="B31" s="4" t="s">
        <v>111</v>
      </c>
      <c r="C31" s="4" t="s">
        <v>112</v>
      </c>
      <c r="D31" s="4" t="s">
        <v>9</v>
      </c>
      <c r="F31" s="5">
        <v>29</v>
      </c>
      <c r="G31" s="4" t="s">
        <v>76</v>
      </c>
      <c r="H31" s="6" t="s">
        <v>113</v>
      </c>
      <c r="I31" s="4" t="s">
        <v>9</v>
      </c>
      <c r="K31" s="4">
        <v>29</v>
      </c>
      <c r="L31" s="4" t="s">
        <v>76</v>
      </c>
      <c r="M31" s="4" t="s">
        <v>77</v>
      </c>
      <c r="N31" s="4" t="s">
        <v>9</v>
      </c>
    </row>
    <row r="32" spans="1:14" x14ac:dyDescent="0.2">
      <c r="A32" s="5">
        <v>43</v>
      </c>
      <c r="B32" s="4" t="s">
        <v>114</v>
      </c>
      <c r="C32" s="4" t="s">
        <v>115</v>
      </c>
      <c r="D32" s="4" t="s">
        <v>9</v>
      </c>
      <c r="F32" s="5">
        <v>30</v>
      </c>
      <c r="G32" s="4" t="s">
        <v>116</v>
      </c>
      <c r="H32" s="6" t="s">
        <v>80</v>
      </c>
      <c r="I32" s="4" t="s">
        <v>9</v>
      </c>
      <c r="K32" s="4">
        <v>30</v>
      </c>
      <c r="L32" s="4" t="s">
        <v>116</v>
      </c>
      <c r="M32" s="4" t="s">
        <v>80</v>
      </c>
      <c r="N32" s="4" t="s">
        <v>9</v>
      </c>
    </row>
    <row r="33" spans="1:14" x14ac:dyDescent="0.2">
      <c r="A33" s="5">
        <v>50</v>
      </c>
      <c r="B33" s="4" t="s">
        <v>117</v>
      </c>
      <c r="C33" s="4" t="s">
        <v>118</v>
      </c>
      <c r="D33" s="4" t="s">
        <v>9</v>
      </c>
      <c r="F33" s="5">
        <v>31</v>
      </c>
      <c r="G33" s="4" t="s">
        <v>119</v>
      </c>
      <c r="H33" s="6" t="s">
        <v>85</v>
      </c>
      <c r="I33" s="4" t="s">
        <v>9</v>
      </c>
      <c r="K33" s="4">
        <v>31</v>
      </c>
      <c r="L33" s="4" t="s">
        <v>119</v>
      </c>
      <c r="M33" s="4" t="s">
        <v>85</v>
      </c>
      <c r="N33" s="4" t="s">
        <v>9</v>
      </c>
    </row>
    <row r="34" spans="1:14" x14ac:dyDescent="0.2">
      <c r="A34" s="5">
        <v>51</v>
      </c>
      <c r="B34" s="4" t="s">
        <v>120</v>
      </c>
      <c r="C34" s="4" t="s">
        <v>121</v>
      </c>
      <c r="D34" s="4" t="s">
        <v>9</v>
      </c>
      <c r="F34" s="5">
        <v>32</v>
      </c>
      <c r="G34" s="4" t="s">
        <v>122</v>
      </c>
      <c r="H34" s="6" t="s">
        <v>88</v>
      </c>
      <c r="I34" s="4" t="s">
        <v>9</v>
      </c>
      <c r="K34" s="4">
        <v>32</v>
      </c>
      <c r="L34" s="4" t="s">
        <v>122</v>
      </c>
      <c r="M34" s="4" t="s">
        <v>88</v>
      </c>
      <c r="N34" s="4" t="s">
        <v>9</v>
      </c>
    </row>
    <row r="35" spans="1:14" x14ac:dyDescent="0.2">
      <c r="A35" s="5">
        <v>52</v>
      </c>
      <c r="B35" s="4" t="s">
        <v>123</v>
      </c>
      <c r="C35" s="4" t="s">
        <v>124</v>
      </c>
      <c r="D35" s="4" t="s">
        <v>9</v>
      </c>
      <c r="F35" s="5">
        <v>33</v>
      </c>
      <c r="G35" s="4" t="s">
        <v>125</v>
      </c>
      <c r="H35" s="6" t="s">
        <v>91</v>
      </c>
      <c r="I35" s="4" t="s">
        <v>9</v>
      </c>
      <c r="K35" s="4">
        <v>33</v>
      </c>
      <c r="L35" s="4" t="s">
        <v>125</v>
      </c>
      <c r="M35" s="4" t="s">
        <v>91</v>
      </c>
      <c r="N35" s="4" t="s">
        <v>9</v>
      </c>
    </row>
    <row r="36" spans="1:14" x14ac:dyDescent="0.2">
      <c r="A36" s="5">
        <v>55</v>
      </c>
      <c r="B36" s="10" t="s">
        <v>126</v>
      </c>
      <c r="C36" s="4" t="s">
        <v>127</v>
      </c>
      <c r="D36" s="4" t="s">
        <v>9</v>
      </c>
      <c r="F36" s="5">
        <v>34</v>
      </c>
      <c r="G36" s="4" t="s">
        <v>128</v>
      </c>
      <c r="H36" s="6" t="s">
        <v>94</v>
      </c>
      <c r="I36" s="4" t="s">
        <v>9</v>
      </c>
      <c r="K36" s="4">
        <v>34</v>
      </c>
      <c r="L36" s="4" t="s">
        <v>128</v>
      </c>
      <c r="M36" s="4" t="s">
        <v>94</v>
      </c>
      <c r="N36" s="4" t="s">
        <v>9</v>
      </c>
    </row>
    <row r="37" spans="1:14" x14ac:dyDescent="0.2">
      <c r="A37" s="5">
        <v>56</v>
      </c>
      <c r="B37" s="4" t="s">
        <v>129</v>
      </c>
      <c r="C37" s="4" t="s">
        <v>130</v>
      </c>
      <c r="D37" s="4" t="s">
        <v>9</v>
      </c>
      <c r="F37" s="5">
        <v>35</v>
      </c>
      <c r="G37" s="4" t="s">
        <v>131</v>
      </c>
      <c r="H37" s="6" t="s">
        <v>97</v>
      </c>
      <c r="I37" s="4" t="s">
        <v>9</v>
      </c>
      <c r="K37" s="4">
        <v>35</v>
      </c>
      <c r="L37" s="4" t="s">
        <v>131</v>
      </c>
      <c r="M37" s="4" t="s">
        <v>97</v>
      </c>
      <c r="N37" s="4" t="s">
        <v>9</v>
      </c>
    </row>
    <row r="38" spans="1:14" x14ac:dyDescent="0.2">
      <c r="A38" s="5">
        <v>57</v>
      </c>
      <c r="B38" s="4" t="s">
        <v>132</v>
      </c>
      <c r="C38" s="4" t="s">
        <v>133</v>
      </c>
      <c r="D38" s="4" t="s">
        <v>9</v>
      </c>
      <c r="F38" s="5">
        <v>36</v>
      </c>
      <c r="G38" s="4" t="s">
        <v>134</v>
      </c>
      <c r="H38" s="6" t="s">
        <v>100</v>
      </c>
      <c r="I38" s="4" t="s">
        <v>9</v>
      </c>
      <c r="K38" s="4">
        <v>36</v>
      </c>
      <c r="L38" s="4" t="s">
        <v>134</v>
      </c>
      <c r="M38" s="4" t="s">
        <v>100</v>
      </c>
      <c r="N38" s="4" t="s">
        <v>9</v>
      </c>
    </row>
    <row r="39" spans="1:14" x14ac:dyDescent="0.2">
      <c r="A39" s="4">
        <v>52</v>
      </c>
      <c r="B39" s="4" t="s">
        <v>135</v>
      </c>
      <c r="C39" s="4" t="s">
        <v>136</v>
      </c>
      <c r="D39" s="4" t="s">
        <v>9</v>
      </c>
      <c r="F39" s="5">
        <v>37</v>
      </c>
      <c r="G39" s="4" t="s">
        <v>137</v>
      </c>
      <c r="H39" s="6" t="s">
        <v>138</v>
      </c>
      <c r="I39" s="4" t="s">
        <v>9</v>
      </c>
      <c r="K39" s="4">
        <v>37</v>
      </c>
      <c r="L39" s="4" t="s">
        <v>137</v>
      </c>
      <c r="M39" s="4" t="s">
        <v>138</v>
      </c>
      <c r="N39" s="4" t="s">
        <v>9</v>
      </c>
    </row>
    <row r="40" spans="1:14" x14ac:dyDescent="0.2">
      <c r="A40" s="4">
        <v>53</v>
      </c>
      <c r="B40" s="4" t="s">
        <v>139</v>
      </c>
      <c r="C40" s="4" t="s">
        <v>140</v>
      </c>
      <c r="D40" s="4" t="s">
        <v>9</v>
      </c>
      <c r="F40" s="5">
        <v>38</v>
      </c>
      <c r="G40" s="4" t="s">
        <v>141</v>
      </c>
      <c r="H40" s="6" t="s">
        <v>103</v>
      </c>
      <c r="I40" s="4" t="s">
        <v>23</v>
      </c>
      <c r="K40" s="4">
        <v>38</v>
      </c>
      <c r="L40" s="4" t="s">
        <v>141</v>
      </c>
      <c r="M40" s="4" t="s">
        <v>103</v>
      </c>
      <c r="N40" s="4" t="s">
        <v>23</v>
      </c>
    </row>
    <row r="41" spans="1:14" x14ac:dyDescent="0.2">
      <c r="A41" s="4">
        <v>54</v>
      </c>
      <c r="B41" s="4" t="s">
        <v>142</v>
      </c>
      <c r="C41" s="4" t="s">
        <v>143</v>
      </c>
      <c r="D41" s="4" t="s">
        <v>9</v>
      </c>
      <c r="F41" s="5">
        <v>39</v>
      </c>
      <c r="G41" s="4" t="s">
        <v>144</v>
      </c>
      <c r="H41" s="6" t="s">
        <v>106</v>
      </c>
      <c r="I41" s="4" t="s">
        <v>9</v>
      </c>
      <c r="K41" s="4">
        <v>39</v>
      </c>
      <c r="L41" s="4" t="s">
        <v>144</v>
      </c>
      <c r="M41" s="4" t="s">
        <v>106</v>
      </c>
      <c r="N41" s="4" t="s">
        <v>9</v>
      </c>
    </row>
    <row r="42" spans="1:14" x14ac:dyDescent="0.2">
      <c r="A42" s="4">
        <v>55</v>
      </c>
      <c r="B42" s="4" t="s">
        <v>145</v>
      </c>
      <c r="C42" s="4" t="s">
        <v>146</v>
      </c>
      <c r="D42" s="4" t="s">
        <v>9</v>
      </c>
      <c r="F42" s="5">
        <v>40</v>
      </c>
      <c r="G42" s="4" t="s">
        <v>147</v>
      </c>
      <c r="H42" s="6" t="s">
        <v>148</v>
      </c>
      <c r="I42" s="4" t="s">
        <v>9</v>
      </c>
      <c r="K42" s="4">
        <v>40</v>
      </c>
      <c r="L42" s="4" t="s">
        <v>147</v>
      </c>
      <c r="M42" s="4" t="s">
        <v>148</v>
      </c>
      <c r="N42" s="4" t="s">
        <v>9</v>
      </c>
    </row>
    <row r="43" spans="1:14" x14ac:dyDescent="0.2">
      <c r="A43" s="4">
        <v>56</v>
      </c>
      <c r="B43" s="4" t="s">
        <v>149</v>
      </c>
      <c r="C43" s="4" t="s">
        <v>150</v>
      </c>
      <c r="D43" s="4" t="s">
        <v>9</v>
      </c>
      <c r="F43" s="5">
        <v>41</v>
      </c>
      <c r="G43" s="4" t="s">
        <v>151</v>
      </c>
      <c r="H43" s="6" t="s">
        <v>152</v>
      </c>
      <c r="I43" s="4" t="s">
        <v>12</v>
      </c>
      <c r="K43" s="4">
        <v>41</v>
      </c>
      <c r="L43" s="4" t="s">
        <v>151</v>
      </c>
      <c r="M43" s="4" t="s">
        <v>152</v>
      </c>
      <c r="N43" s="4" t="s">
        <v>12</v>
      </c>
    </row>
    <row r="44" spans="1:14" x14ac:dyDescent="0.2">
      <c r="A44" s="4">
        <v>57</v>
      </c>
      <c r="B44" s="4" t="s">
        <v>153</v>
      </c>
      <c r="C44" s="4" t="s">
        <v>154</v>
      </c>
      <c r="D44" s="4" t="s">
        <v>9</v>
      </c>
      <c r="F44" s="5">
        <v>42</v>
      </c>
      <c r="G44" s="4" t="s">
        <v>155</v>
      </c>
      <c r="H44" s="6" t="s">
        <v>156</v>
      </c>
      <c r="I44" s="4" t="s">
        <v>43</v>
      </c>
      <c r="K44" s="4">
        <v>42</v>
      </c>
      <c r="L44" s="4" t="s">
        <v>155</v>
      </c>
      <c r="M44" s="4" t="s">
        <v>156</v>
      </c>
      <c r="N44" s="4" t="s">
        <v>43</v>
      </c>
    </row>
    <row r="45" spans="1:14" x14ac:dyDescent="0.2">
      <c r="A45" s="4">
        <v>58</v>
      </c>
      <c r="B45" s="4" t="s">
        <v>157</v>
      </c>
      <c r="C45" s="4" t="s">
        <v>158</v>
      </c>
      <c r="D45" s="4" t="s">
        <v>9</v>
      </c>
      <c r="F45" s="5">
        <v>43</v>
      </c>
      <c r="G45" s="4" t="s">
        <v>159</v>
      </c>
      <c r="H45" s="6" t="s">
        <v>160</v>
      </c>
      <c r="I45" s="4" t="s">
        <v>43</v>
      </c>
      <c r="K45" s="4">
        <v>43</v>
      </c>
      <c r="L45" s="4" t="s">
        <v>159</v>
      </c>
      <c r="M45" s="4" t="s">
        <v>161</v>
      </c>
      <c r="N45" s="4" t="s">
        <v>43</v>
      </c>
    </row>
    <row r="46" spans="1:14" x14ac:dyDescent="0.2">
      <c r="A46" s="4">
        <v>59</v>
      </c>
      <c r="B46" s="4" t="s">
        <v>162</v>
      </c>
      <c r="C46" s="4" t="s">
        <v>163</v>
      </c>
      <c r="D46" s="4" t="s">
        <v>9</v>
      </c>
      <c r="F46" s="5">
        <v>44</v>
      </c>
      <c r="G46" s="4" t="s">
        <v>164</v>
      </c>
      <c r="H46" s="6" t="s">
        <v>165</v>
      </c>
      <c r="I46" s="4" t="s">
        <v>43</v>
      </c>
      <c r="K46" s="4">
        <v>44</v>
      </c>
      <c r="L46" s="4" t="s">
        <v>164</v>
      </c>
      <c r="M46" s="4" t="s">
        <v>165</v>
      </c>
      <c r="N46" s="4" t="s">
        <v>43</v>
      </c>
    </row>
    <row r="47" spans="1:14" x14ac:dyDescent="0.2">
      <c r="A47" s="4">
        <v>60</v>
      </c>
      <c r="B47" s="4" t="s">
        <v>166</v>
      </c>
      <c r="C47" s="4" t="s">
        <v>167</v>
      </c>
      <c r="D47" s="4" t="s">
        <v>9</v>
      </c>
      <c r="F47" s="5">
        <v>45</v>
      </c>
      <c r="G47" s="4" t="s">
        <v>168</v>
      </c>
      <c r="H47" s="6" t="s">
        <v>169</v>
      </c>
      <c r="I47" s="4" t="s">
        <v>43</v>
      </c>
      <c r="K47" s="4">
        <v>45</v>
      </c>
      <c r="L47" s="4" t="s">
        <v>168</v>
      </c>
      <c r="M47" s="4" t="s">
        <v>169</v>
      </c>
      <c r="N47" s="4" t="s">
        <v>43</v>
      </c>
    </row>
    <row r="48" spans="1:14" x14ac:dyDescent="0.2">
      <c r="A48" s="4">
        <v>61</v>
      </c>
      <c r="B48" s="4" t="s">
        <v>170</v>
      </c>
      <c r="C48" s="4" t="s">
        <v>171</v>
      </c>
      <c r="D48" s="4" t="s">
        <v>9</v>
      </c>
      <c r="F48" s="5">
        <v>46</v>
      </c>
      <c r="G48" s="4" t="s">
        <v>172</v>
      </c>
      <c r="H48" s="6" t="s">
        <v>173</v>
      </c>
      <c r="I48" s="4" t="s">
        <v>65</v>
      </c>
      <c r="K48" s="4">
        <v>46</v>
      </c>
      <c r="L48" s="4" t="s">
        <v>172</v>
      </c>
      <c r="M48" s="4" t="s">
        <v>173</v>
      </c>
      <c r="N48" s="4" t="s">
        <v>65</v>
      </c>
    </row>
    <row r="49" spans="1:15" x14ac:dyDescent="0.2">
      <c r="A49" s="4">
        <v>62</v>
      </c>
      <c r="B49" s="4" t="s">
        <v>174</v>
      </c>
      <c r="C49" s="4" t="s">
        <v>175</v>
      </c>
      <c r="D49" s="4" t="s">
        <v>9</v>
      </c>
      <c r="F49" s="5">
        <v>47</v>
      </c>
      <c r="G49" s="4" t="s">
        <v>176</v>
      </c>
      <c r="H49" s="6" t="s">
        <v>177</v>
      </c>
      <c r="I49" s="4" t="s">
        <v>55</v>
      </c>
      <c r="K49" s="4">
        <v>47</v>
      </c>
      <c r="L49" s="4" t="s">
        <v>176</v>
      </c>
      <c r="M49" s="4" t="s">
        <v>177</v>
      </c>
      <c r="N49" s="4" t="s">
        <v>55</v>
      </c>
    </row>
    <row r="50" spans="1:15" x14ac:dyDescent="0.2">
      <c r="A50" s="4">
        <v>63</v>
      </c>
      <c r="B50" s="4" t="s">
        <v>178</v>
      </c>
      <c r="C50" s="4" t="s">
        <v>179</v>
      </c>
      <c r="D50" s="4" t="s">
        <v>9</v>
      </c>
      <c r="F50" s="5">
        <v>48</v>
      </c>
      <c r="G50" s="4" t="s">
        <v>180</v>
      </c>
      <c r="H50" s="6" t="s">
        <v>112</v>
      </c>
      <c r="I50" s="4" t="s">
        <v>9</v>
      </c>
      <c r="K50" s="4">
        <v>48</v>
      </c>
      <c r="L50" s="4" t="s">
        <v>180</v>
      </c>
      <c r="M50" s="4" t="s">
        <v>112</v>
      </c>
      <c r="N50" s="4" t="s">
        <v>9</v>
      </c>
    </row>
    <row r="51" spans="1:15" x14ac:dyDescent="0.2">
      <c r="A51" s="4">
        <v>64</v>
      </c>
      <c r="B51" s="4" t="s">
        <v>181</v>
      </c>
      <c r="C51" s="4" t="s">
        <v>182</v>
      </c>
      <c r="D51" s="4" t="s">
        <v>9</v>
      </c>
      <c r="F51" s="5">
        <v>49</v>
      </c>
      <c r="G51" s="10" t="s">
        <v>183</v>
      </c>
      <c r="H51" s="6" t="s">
        <v>115</v>
      </c>
      <c r="I51" s="4" t="s">
        <v>9</v>
      </c>
      <c r="K51" s="4">
        <v>49</v>
      </c>
      <c r="L51" s="4" t="s">
        <v>183</v>
      </c>
      <c r="M51" s="4" t="s">
        <v>115</v>
      </c>
      <c r="N51" s="4" t="s">
        <v>9</v>
      </c>
    </row>
    <row r="52" spans="1:15" x14ac:dyDescent="0.2">
      <c r="A52" s="4">
        <v>65</v>
      </c>
      <c r="B52" s="4" t="s">
        <v>184</v>
      </c>
      <c r="C52" s="4" t="s">
        <v>185</v>
      </c>
      <c r="D52" s="4" t="s">
        <v>9</v>
      </c>
      <c r="F52" s="5">
        <v>50</v>
      </c>
      <c r="G52" s="4" t="s">
        <v>186</v>
      </c>
      <c r="H52" s="6" t="s">
        <v>118</v>
      </c>
      <c r="I52" s="4" t="s">
        <v>9</v>
      </c>
      <c r="K52" s="4">
        <v>50</v>
      </c>
      <c r="L52" s="4" t="s">
        <v>186</v>
      </c>
      <c r="M52" s="4" t="s">
        <v>118</v>
      </c>
      <c r="N52" s="4" t="s">
        <v>9</v>
      </c>
    </row>
    <row r="53" spans="1:15" x14ac:dyDescent="0.2">
      <c r="A53" s="4">
        <v>99</v>
      </c>
      <c r="B53" s="4" t="s">
        <v>187</v>
      </c>
      <c r="C53" s="4" t="s">
        <v>188</v>
      </c>
      <c r="D53" s="4" t="s">
        <v>9</v>
      </c>
      <c r="F53" s="5">
        <v>51</v>
      </c>
      <c r="G53" s="4" t="s">
        <v>189</v>
      </c>
      <c r="H53" s="6" t="s">
        <v>121</v>
      </c>
      <c r="I53" s="4" t="s">
        <v>9</v>
      </c>
      <c r="K53" s="4">
        <v>51</v>
      </c>
      <c r="L53" s="4" t="s">
        <v>189</v>
      </c>
      <c r="M53" s="4" t="s">
        <v>121</v>
      </c>
      <c r="N53" s="4" t="s">
        <v>9</v>
      </c>
    </row>
    <row r="54" spans="1:15" x14ac:dyDescent="0.2">
      <c r="B54" s="4" t="s">
        <v>190</v>
      </c>
      <c r="C54" s="4" t="s">
        <v>191</v>
      </c>
      <c r="D54" s="4" t="s">
        <v>9</v>
      </c>
      <c r="F54" s="5">
        <v>52</v>
      </c>
      <c r="G54" s="4" t="s">
        <v>192</v>
      </c>
      <c r="H54" s="6" t="s">
        <v>124</v>
      </c>
      <c r="I54" s="4" t="s">
        <v>9</v>
      </c>
      <c r="K54" s="4">
        <v>52</v>
      </c>
      <c r="L54" s="4" t="s">
        <v>192</v>
      </c>
      <c r="M54" s="4" t="s">
        <v>124</v>
      </c>
      <c r="N54" s="4" t="s">
        <v>9</v>
      </c>
    </row>
    <row r="55" spans="1:15" x14ac:dyDescent="0.2">
      <c r="B55" s="4"/>
      <c r="C55" s="4"/>
      <c r="D55" s="4"/>
      <c r="F55" s="5">
        <v>53</v>
      </c>
      <c r="G55" s="4" t="s">
        <v>193</v>
      </c>
      <c r="H55" s="6" t="s">
        <v>194</v>
      </c>
      <c r="I55" s="4" t="s">
        <v>83</v>
      </c>
      <c r="K55" s="4">
        <v>53</v>
      </c>
      <c r="L55" s="4" t="s">
        <v>193</v>
      </c>
      <c r="M55" s="4" t="s">
        <v>194</v>
      </c>
      <c r="N55" s="4" t="s">
        <v>83</v>
      </c>
    </row>
    <row r="56" spans="1:15" x14ac:dyDescent="0.2">
      <c r="B56" s="4" t="s">
        <v>195</v>
      </c>
      <c r="C56" s="4" t="s">
        <v>196</v>
      </c>
      <c r="D56" s="4"/>
      <c r="F56" s="5">
        <v>54</v>
      </c>
      <c r="G56" s="4" t="s">
        <v>197</v>
      </c>
      <c r="H56" s="6" t="s">
        <v>198</v>
      </c>
      <c r="I56" s="4" t="s">
        <v>83</v>
      </c>
      <c r="K56" s="4">
        <v>54</v>
      </c>
      <c r="L56" s="4" t="s">
        <v>197</v>
      </c>
      <c r="M56" s="4" t="s">
        <v>198</v>
      </c>
      <c r="N56" s="4" t="s">
        <v>83</v>
      </c>
    </row>
    <row r="57" spans="1:15" x14ac:dyDescent="0.2">
      <c r="F57" s="5">
        <v>55</v>
      </c>
      <c r="G57" s="4" t="s">
        <v>199</v>
      </c>
      <c r="H57" s="11" t="s">
        <v>127</v>
      </c>
      <c r="I57" s="4" t="s">
        <v>9</v>
      </c>
      <c r="K57" s="4">
        <v>55</v>
      </c>
      <c r="L57" s="4" t="s">
        <v>199</v>
      </c>
      <c r="M57" s="4" t="s">
        <v>127</v>
      </c>
      <c r="N57" s="4" t="s">
        <v>9</v>
      </c>
    </row>
    <row r="58" spans="1:15" x14ac:dyDescent="0.2">
      <c r="F58" s="5">
        <v>56</v>
      </c>
      <c r="G58" s="4" t="s">
        <v>200</v>
      </c>
      <c r="H58" s="6" t="s">
        <v>201</v>
      </c>
      <c r="I58" s="4" t="s">
        <v>9</v>
      </c>
      <c r="K58" s="4">
        <v>56</v>
      </c>
      <c r="L58" s="4" t="s">
        <v>200</v>
      </c>
      <c r="M58" s="4" t="s">
        <v>130</v>
      </c>
      <c r="N58" s="4" t="s">
        <v>9</v>
      </c>
    </row>
    <row r="59" spans="1:15" x14ac:dyDescent="0.2">
      <c r="F59" s="5">
        <v>57</v>
      </c>
      <c r="G59" s="4" t="s">
        <v>202</v>
      </c>
      <c r="H59" s="6" t="s">
        <v>133</v>
      </c>
      <c r="I59" s="4" t="s">
        <v>9</v>
      </c>
      <c r="K59" s="4">
        <v>57</v>
      </c>
      <c r="L59" s="4" t="s">
        <v>202</v>
      </c>
      <c r="M59" s="4" t="s">
        <v>133</v>
      </c>
      <c r="N59" s="4" t="s">
        <v>9</v>
      </c>
    </row>
    <row r="60" spans="1:15" x14ac:dyDescent="0.2">
      <c r="F60" s="5">
        <v>58</v>
      </c>
      <c r="G60" s="4" t="s">
        <v>203</v>
      </c>
      <c r="H60" s="6" t="s">
        <v>136</v>
      </c>
      <c r="I60" s="4" t="s">
        <v>9</v>
      </c>
      <c r="K60" s="4">
        <v>58</v>
      </c>
      <c r="L60" s="4" t="s">
        <v>203</v>
      </c>
      <c r="M60" s="4" t="s">
        <v>136</v>
      </c>
      <c r="N60" s="4" t="s">
        <v>9</v>
      </c>
    </row>
    <row r="61" spans="1:15" x14ac:dyDescent="0.2">
      <c r="F61" s="5">
        <v>59</v>
      </c>
      <c r="G61" s="4" t="s">
        <v>204</v>
      </c>
      <c r="H61" s="6" t="s">
        <v>205</v>
      </c>
      <c r="I61" s="4" t="s">
        <v>9</v>
      </c>
      <c r="K61" s="4">
        <v>59</v>
      </c>
      <c r="L61" s="4" t="s">
        <v>204</v>
      </c>
      <c r="M61" s="4" t="s">
        <v>205</v>
      </c>
      <c r="N61" s="4" t="s">
        <v>9</v>
      </c>
    </row>
    <row r="62" spans="1:15" x14ac:dyDescent="0.2">
      <c r="F62" s="5">
        <v>60</v>
      </c>
      <c r="G62" s="4" t="s">
        <v>206</v>
      </c>
      <c r="H62" s="4" t="s">
        <v>140</v>
      </c>
      <c r="I62" s="4" t="s">
        <v>9</v>
      </c>
      <c r="K62" s="4">
        <v>99</v>
      </c>
      <c r="L62" s="4"/>
      <c r="M62" s="4" t="s">
        <v>196</v>
      </c>
      <c r="N62" s="4"/>
      <c r="O62" s="1" t="s">
        <v>207</v>
      </c>
    </row>
    <row r="63" spans="1:15" x14ac:dyDescent="0.2">
      <c r="F63" s="5">
        <v>61</v>
      </c>
      <c r="G63" s="4" t="s">
        <v>208</v>
      </c>
      <c r="H63" s="4" t="s">
        <v>143</v>
      </c>
      <c r="I63" s="4" t="s">
        <v>9</v>
      </c>
      <c r="L63" s="1" t="s">
        <v>209</v>
      </c>
    </row>
    <row r="64" spans="1:15" x14ac:dyDescent="0.2">
      <c r="F64" s="5">
        <v>62</v>
      </c>
      <c r="G64" s="4" t="s">
        <v>210</v>
      </c>
      <c r="H64" s="4" t="s">
        <v>146</v>
      </c>
      <c r="I64" s="4" t="s">
        <v>9</v>
      </c>
    </row>
    <row r="65" spans="6:9" x14ac:dyDescent="0.2">
      <c r="F65" s="5">
        <v>63</v>
      </c>
      <c r="G65" s="4" t="s">
        <v>211</v>
      </c>
      <c r="H65" s="4" t="s">
        <v>150</v>
      </c>
      <c r="I65" s="4" t="s">
        <v>9</v>
      </c>
    </row>
    <row r="66" spans="6:9" x14ac:dyDescent="0.2">
      <c r="F66" s="5">
        <v>64</v>
      </c>
      <c r="G66" s="4" t="s">
        <v>212</v>
      </c>
      <c r="H66" s="4" t="s">
        <v>154</v>
      </c>
      <c r="I66" s="4" t="s">
        <v>9</v>
      </c>
    </row>
    <row r="67" spans="6:9" x14ac:dyDescent="0.2">
      <c r="F67" s="5">
        <v>65</v>
      </c>
      <c r="G67" s="4" t="s">
        <v>213</v>
      </c>
      <c r="H67" s="4" t="s">
        <v>158</v>
      </c>
      <c r="I67" s="4" t="s">
        <v>9</v>
      </c>
    </row>
    <row r="68" spans="6:9" x14ac:dyDescent="0.2">
      <c r="F68" s="5">
        <v>66</v>
      </c>
      <c r="G68" s="4" t="s">
        <v>214</v>
      </c>
      <c r="H68" s="4" t="s">
        <v>163</v>
      </c>
      <c r="I68" s="4" t="s">
        <v>9</v>
      </c>
    </row>
    <row r="69" spans="6:9" x14ac:dyDescent="0.2">
      <c r="F69" s="5">
        <v>67</v>
      </c>
      <c r="G69" s="4" t="s">
        <v>215</v>
      </c>
      <c r="H69" s="4" t="s">
        <v>167</v>
      </c>
      <c r="I69" s="4" t="s">
        <v>9</v>
      </c>
    </row>
    <row r="70" spans="6:9" x14ac:dyDescent="0.2">
      <c r="F70" s="5">
        <v>68</v>
      </c>
      <c r="G70" s="4" t="s">
        <v>216</v>
      </c>
      <c r="H70" s="4" t="s">
        <v>171</v>
      </c>
      <c r="I70" s="4" t="s">
        <v>9</v>
      </c>
    </row>
    <row r="71" spans="6:9" x14ac:dyDescent="0.2">
      <c r="F71" s="5">
        <v>69</v>
      </c>
      <c r="G71" s="4" t="s">
        <v>217</v>
      </c>
      <c r="H71" s="4" t="s">
        <v>175</v>
      </c>
      <c r="I71" s="4" t="s">
        <v>9</v>
      </c>
    </row>
    <row r="72" spans="6:9" x14ac:dyDescent="0.2">
      <c r="F72" s="5">
        <v>70</v>
      </c>
      <c r="G72" s="4" t="s">
        <v>218</v>
      </c>
      <c r="H72" s="4" t="s">
        <v>179</v>
      </c>
      <c r="I72" s="4" t="s">
        <v>9</v>
      </c>
    </row>
    <row r="73" spans="6:9" x14ac:dyDescent="0.2">
      <c r="F73" s="5">
        <v>71</v>
      </c>
      <c r="G73" s="4" t="s">
        <v>219</v>
      </c>
      <c r="H73" s="4" t="s">
        <v>182</v>
      </c>
      <c r="I73" s="4" t="s">
        <v>9</v>
      </c>
    </row>
    <row r="74" spans="6:9" x14ac:dyDescent="0.2">
      <c r="F74" s="5">
        <v>72</v>
      </c>
      <c r="G74" s="4" t="s">
        <v>220</v>
      </c>
      <c r="H74" s="4" t="s">
        <v>185</v>
      </c>
      <c r="I74" s="4" t="s">
        <v>9</v>
      </c>
    </row>
    <row r="75" spans="6:9" x14ac:dyDescent="0.2">
      <c r="F75" s="5">
        <v>73</v>
      </c>
      <c r="G75" s="4" t="s">
        <v>221</v>
      </c>
      <c r="H75" s="4" t="s">
        <v>188</v>
      </c>
      <c r="I75" s="4" t="s">
        <v>9</v>
      </c>
    </row>
    <row r="76" spans="6:9" x14ac:dyDescent="0.2">
      <c r="F76" s="5">
        <v>74</v>
      </c>
      <c r="G76" s="4" t="s">
        <v>222</v>
      </c>
      <c r="H76" s="4" t="s">
        <v>191</v>
      </c>
      <c r="I76" s="4" t="s">
        <v>9</v>
      </c>
    </row>
    <row r="77" spans="6:9" x14ac:dyDescent="0.2">
      <c r="F77" s="5">
        <v>75</v>
      </c>
      <c r="G77" s="4" t="s">
        <v>195</v>
      </c>
      <c r="H77" s="4" t="s">
        <v>196</v>
      </c>
      <c r="I77" s="4"/>
    </row>
  </sheetData>
  <phoneticPr fontId="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H22"/>
  <sheetViews>
    <sheetView tabSelected="1" zoomScale="110" zoomScaleNormal="100" zoomScaleSheetLayoutView="110" workbookViewId="0">
      <selection activeCell="L10" sqref="L10"/>
    </sheetView>
  </sheetViews>
  <sheetFormatPr defaultColWidth="9" defaultRowHeight="16" x14ac:dyDescent="0.2"/>
  <cols>
    <col min="1" max="1" width="5.6328125" style="2" customWidth="1"/>
    <col min="2" max="2" width="10.6328125" style="2" customWidth="1"/>
    <col min="3" max="6" width="15.6328125" style="2" customWidth="1"/>
    <col min="7" max="9" width="5.6328125" style="2" customWidth="1"/>
    <col min="10" max="16384" width="9" style="2"/>
  </cols>
  <sheetData>
    <row r="1" spans="1:8" x14ac:dyDescent="0.2">
      <c r="A1" s="16" t="s">
        <v>256</v>
      </c>
      <c r="B1" s="17"/>
      <c r="C1" s="17"/>
      <c r="D1" s="17"/>
      <c r="E1" s="17"/>
      <c r="F1" s="17"/>
      <c r="G1" s="17"/>
    </row>
    <row r="2" spans="1:8" ht="19" x14ac:dyDescent="0.2">
      <c r="A2" s="17"/>
      <c r="B2" s="39" t="s">
        <v>252</v>
      </c>
      <c r="C2" s="39"/>
      <c r="D2" s="39"/>
      <c r="E2" s="39"/>
      <c r="F2" s="39"/>
      <c r="G2" s="17"/>
    </row>
    <row r="3" spans="1:8" x14ac:dyDescent="0.2">
      <c r="A3" s="17"/>
      <c r="B3" s="17"/>
      <c r="C3" s="17"/>
      <c r="D3" s="17"/>
      <c r="E3" s="17"/>
      <c r="F3" s="17"/>
      <c r="G3" s="17"/>
    </row>
    <row r="4" spans="1:8" x14ac:dyDescent="0.2">
      <c r="A4" s="17"/>
      <c r="B4" s="18"/>
      <c r="C4" s="17"/>
      <c r="D4" s="17"/>
      <c r="E4" s="17"/>
      <c r="F4" s="17"/>
      <c r="G4" s="17"/>
    </row>
    <row r="5" spans="1:8" x14ac:dyDescent="0.2">
      <c r="A5" s="17"/>
      <c r="B5" s="18"/>
      <c r="C5" s="17"/>
      <c r="D5" s="17"/>
      <c r="E5" s="17"/>
      <c r="F5" s="17"/>
      <c r="G5" s="17"/>
    </row>
    <row r="6" spans="1:8" ht="20.149999999999999" customHeight="1" x14ac:dyDescent="0.35">
      <c r="A6" s="19" t="s">
        <v>225</v>
      </c>
      <c r="B6" s="17"/>
      <c r="C6" s="31" t="s">
        <v>226</v>
      </c>
      <c r="D6" s="17"/>
      <c r="E6" s="17"/>
      <c r="F6" s="17"/>
      <c r="G6" s="17"/>
    </row>
    <row r="7" spans="1:8" ht="20.149999999999999" customHeight="1" x14ac:dyDescent="0.2">
      <c r="A7" s="17"/>
      <c r="B7" s="20" t="s">
        <v>227</v>
      </c>
      <c r="C7" s="41"/>
      <c r="D7" s="41"/>
      <c r="E7" s="41"/>
      <c r="F7" s="21" t="e">
        <f>VLOOKUP($C$7,リストシート!$B$3:$C$153,2,FALSE)</f>
        <v>#N/A</v>
      </c>
      <c r="G7" s="22"/>
      <c r="H7" s="3"/>
    </row>
    <row r="8" spans="1:8" ht="20.149999999999999" customHeight="1" x14ac:dyDescent="0.2">
      <c r="A8" s="17"/>
      <c r="B8" s="17" t="s">
        <v>228</v>
      </c>
      <c r="C8" s="17"/>
      <c r="D8" s="17"/>
      <c r="E8" s="17"/>
      <c r="F8" s="30" t="s">
        <v>229</v>
      </c>
      <c r="G8" s="17"/>
    </row>
    <row r="9" spans="1:8" ht="20.149999999999999" customHeight="1" x14ac:dyDescent="0.2">
      <c r="A9" s="17"/>
      <c r="B9" s="20" t="s">
        <v>230</v>
      </c>
      <c r="C9" s="40"/>
      <c r="D9" s="40"/>
      <c r="E9" s="40"/>
      <c r="F9" s="17"/>
      <c r="G9" s="17"/>
    </row>
    <row r="10" spans="1:8" ht="20.149999999999999" customHeight="1" x14ac:dyDescent="0.2">
      <c r="A10" s="17"/>
      <c r="B10" s="20" t="s">
        <v>231</v>
      </c>
      <c r="C10" s="40"/>
      <c r="D10" s="40"/>
      <c r="E10" s="40"/>
      <c r="F10" s="17"/>
      <c r="G10" s="17"/>
    </row>
    <row r="11" spans="1:8" ht="20.149999999999999" customHeight="1" x14ac:dyDescent="0.2">
      <c r="A11" s="17"/>
      <c r="B11" s="20" t="s">
        <v>232</v>
      </c>
      <c r="C11" s="40"/>
      <c r="D11" s="40"/>
      <c r="E11" s="40"/>
      <c r="F11" s="18"/>
      <c r="G11" s="17"/>
    </row>
    <row r="12" spans="1:8" ht="20.149999999999999" customHeight="1" x14ac:dyDescent="0.2">
      <c r="A12" s="17"/>
      <c r="B12" s="20" t="s">
        <v>233</v>
      </c>
      <c r="C12" s="40"/>
      <c r="D12" s="40"/>
      <c r="E12" s="40"/>
      <c r="F12" s="17"/>
      <c r="G12" s="17"/>
    </row>
    <row r="13" spans="1:8" ht="20.149999999999999" customHeight="1" x14ac:dyDescent="0.2">
      <c r="A13" s="17"/>
      <c r="B13" s="17"/>
      <c r="C13" s="23"/>
      <c r="D13" s="23"/>
      <c r="E13" s="23"/>
      <c r="F13" s="17"/>
      <c r="G13" s="17"/>
    </row>
    <row r="14" spans="1:8" ht="20.149999999999999" customHeight="1" x14ac:dyDescent="0.2">
      <c r="A14" s="17"/>
      <c r="B14" s="25" t="s">
        <v>261</v>
      </c>
      <c r="C14" s="17"/>
      <c r="D14" s="17"/>
      <c r="E14" s="18"/>
      <c r="F14" s="17"/>
      <c r="G14" s="17"/>
    </row>
    <row r="15" spans="1:8" ht="30.75" customHeight="1" x14ac:dyDescent="0.2">
      <c r="A15" s="17"/>
      <c r="B15" s="17"/>
      <c r="C15" s="17"/>
      <c r="D15" s="17"/>
      <c r="E15" s="18"/>
      <c r="F15" s="17"/>
      <c r="G15" s="17"/>
    </row>
    <row r="16" spans="1:8" ht="20.149999999999999" customHeight="1" x14ac:dyDescent="0.2">
      <c r="A16" s="17"/>
      <c r="B16" s="17"/>
      <c r="C16" s="17"/>
      <c r="D16" s="17"/>
      <c r="E16" s="18"/>
      <c r="F16" s="18"/>
      <c r="G16" s="17"/>
    </row>
    <row r="17" spans="1:7" ht="20.149999999999999" customHeight="1" x14ac:dyDescent="0.2">
      <c r="A17" s="17"/>
      <c r="B17" s="17"/>
      <c r="C17" s="17"/>
      <c r="D17" s="17"/>
      <c r="E17" s="18"/>
      <c r="F17" s="18"/>
      <c r="G17" s="17"/>
    </row>
    <row r="18" spans="1:7" ht="20.149999999999999" customHeight="1" x14ac:dyDescent="0.2">
      <c r="A18" s="17"/>
      <c r="B18" s="25"/>
      <c r="C18" s="17"/>
      <c r="D18" s="17"/>
      <c r="E18" s="18"/>
      <c r="F18" s="18"/>
      <c r="G18" s="17"/>
    </row>
    <row r="19" spans="1:7" ht="20.149999999999999" customHeight="1" x14ac:dyDescent="0.2">
      <c r="A19" s="17"/>
      <c r="B19" s="17"/>
      <c r="C19" s="17"/>
      <c r="D19" s="17"/>
      <c r="E19" s="32"/>
      <c r="F19" s="32"/>
      <c r="G19" s="17"/>
    </row>
    <row r="20" spans="1:7" ht="20.149999999999999" customHeight="1" x14ac:dyDescent="0.2">
      <c r="A20" s="17"/>
      <c r="B20" s="17"/>
      <c r="C20" s="17"/>
      <c r="D20" s="17"/>
      <c r="E20" s="32"/>
      <c r="F20" s="32"/>
      <c r="G20" s="17"/>
    </row>
    <row r="21" spans="1:7" ht="20.149999999999999" customHeight="1" x14ac:dyDescent="0.2">
      <c r="A21" s="17"/>
      <c r="B21" s="17" t="s">
        <v>234</v>
      </c>
      <c r="C21" s="17"/>
      <c r="D21" s="17"/>
      <c r="E21" s="17"/>
      <c r="F21" s="18"/>
      <c r="G21" s="17"/>
    </row>
    <row r="22" spans="1:7" ht="20.149999999999999" customHeight="1" x14ac:dyDescent="0.2">
      <c r="A22" s="17"/>
      <c r="B22" s="25"/>
      <c r="C22" s="17"/>
      <c r="D22" s="17"/>
      <c r="E22" s="17"/>
      <c r="F22" s="17"/>
      <c r="G22" s="17"/>
    </row>
  </sheetData>
  <sheetProtection selectLockedCells="1"/>
  <mergeCells count="6">
    <mergeCell ref="B2:F2"/>
    <mergeCell ref="C9:E9"/>
    <mergeCell ref="C10:E10"/>
    <mergeCell ref="C11:E11"/>
    <mergeCell ref="C12:E12"/>
    <mergeCell ref="C7:E7"/>
  </mergeCells>
  <phoneticPr fontId="1"/>
  <dataValidations count="1">
    <dataValidation type="list" allowBlank="1" showInputMessage="1" showErrorMessage="1" sqref="C7:E7" xr:uid="{00000000-0002-0000-0100-000000000000}">
      <formula1>団体名</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846E-9F71-4B7C-BF44-E3C34C4CD404}">
  <sheetPr>
    <pageSetUpPr fitToPage="1"/>
  </sheetPr>
  <dimension ref="A1:J29"/>
  <sheetViews>
    <sheetView zoomScaleNormal="100" workbookViewId="0">
      <selection activeCell="P17" sqref="P17"/>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16" t="s">
        <v>253</v>
      </c>
      <c r="B1" s="17"/>
      <c r="C1" s="17"/>
      <c r="D1" s="17"/>
      <c r="E1" s="17"/>
      <c r="F1" s="17"/>
      <c r="G1" s="17"/>
      <c r="H1" s="17"/>
      <c r="I1" s="17"/>
      <c r="J1" s="17"/>
    </row>
    <row r="2" spans="1:10" ht="19" x14ac:dyDescent="0.2">
      <c r="A2" s="17"/>
      <c r="B2" s="39" t="str">
        <f>基本情報!B2</f>
        <v>第75回盛岡市民スポーツ大会剣道競技開催要項　参加申込書</v>
      </c>
      <c r="C2" s="39"/>
      <c r="D2" s="39"/>
      <c r="E2" s="39"/>
      <c r="F2" s="39"/>
      <c r="G2" s="17"/>
      <c r="H2" s="17"/>
      <c r="I2" s="17"/>
      <c r="J2" s="17"/>
    </row>
    <row r="3" spans="1:10" x14ac:dyDescent="0.2">
      <c r="A3" s="17" t="s">
        <v>223</v>
      </c>
      <c r="B3" s="17"/>
      <c r="C3" s="17"/>
      <c r="D3" s="17"/>
      <c r="E3" s="17"/>
      <c r="F3" s="17"/>
      <c r="G3" s="17"/>
      <c r="H3" s="17"/>
      <c r="I3" s="17"/>
      <c r="J3" s="17"/>
    </row>
    <row r="4" spans="1:10" x14ac:dyDescent="0.2">
      <c r="A4" s="17"/>
      <c r="B4" s="18" t="s">
        <v>224</v>
      </c>
      <c r="C4" s="17"/>
      <c r="D4" s="17"/>
      <c r="E4" s="17"/>
      <c r="F4" s="17"/>
      <c r="G4" s="17"/>
      <c r="H4" s="17"/>
      <c r="I4" s="17"/>
      <c r="J4" s="17"/>
    </row>
    <row r="5" spans="1:10" x14ac:dyDescent="0.2">
      <c r="A5" s="17"/>
      <c r="B5" s="18" t="s">
        <v>235</v>
      </c>
      <c r="C5" s="17"/>
      <c r="D5" s="17"/>
      <c r="E5" s="17"/>
      <c r="F5" s="17"/>
      <c r="G5" s="17"/>
      <c r="H5" s="17"/>
      <c r="I5" s="17"/>
      <c r="J5" s="17"/>
    </row>
    <row r="6" spans="1:10" ht="20.149999999999999" customHeight="1" x14ac:dyDescent="0.2">
      <c r="A6" s="19" t="s">
        <v>236</v>
      </c>
      <c r="B6" s="17"/>
      <c r="C6" s="17"/>
      <c r="D6" s="17"/>
      <c r="E6" s="17"/>
      <c r="F6" s="17"/>
      <c r="G6" s="17"/>
      <c r="H6" s="17"/>
      <c r="I6" s="17"/>
      <c r="J6" s="17"/>
    </row>
    <row r="7" spans="1:10" ht="20.149999999999999" customHeight="1" x14ac:dyDescent="0.2">
      <c r="A7" s="19" t="s">
        <v>237</v>
      </c>
      <c r="B7" s="13" t="s">
        <v>257</v>
      </c>
      <c r="C7" s="17"/>
      <c r="D7" s="29" t="s">
        <v>254</v>
      </c>
      <c r="E7" s="17"/>
      <c r="F7" s="17"/>
      <c r="G7" s="17"/>
      <c r="H7" s="17"/>
      <c r="I7" s="17"/>
      <c r="J7" s="17"/>
    </row>
    <row r="8" spans="1:10" ht="25" customHeight="1" x14ac:dyDescent="0.35">
      <c r="A8" s="26"/>
      <c r="B8" s="37" t="s">
        <v>238</v>
      </c>
      <c r="C8" s="42" t="str">
        <f>IF(COUNTA(C10:C15)&gt;0,基本情報!C7,"")</f>
        <v/>
      </c>
      <c r="D8" s="42"/>
      <c r="E8" s="42"/>
      <c r="F8" s="38"/>
      <c r="G8" s="13"/>
      <c r="H8" s="17"/>
      <c r="I8" s="28"/>
      <c r="J8" s="17"/>
    </row>
    <row r="9" spans="1:10" ht="20.149999999999999" customHeight="1" x14ac:dyDescent="0.2">
      <c r="A9" s="17"/>
      <c r="B9" s="20"/>
      <c r="C9" s="24" t="s">
        <v>239</v>
      </c>
      <c r="D9" s="24" t="s">
        <v>240</v>
      </c>
      <c r="E9" s="24" t="s">
        <v>241</v>
      </c>
      <c r="F9" s="24" t="s">
        <v>242</v>
      </c>
      <c r="G9" s="24" t="s">
        <v>251</v>
      </c>
      <c r="H9" s="24" t="s">
        <v>250</v>
      </c>
      <c r="I9" s="24" t="s">
        <v>243</v>
      </c>
      <c r="J9" s="17"/>
    </row>
    <row r="10" spans="1:10" ht="20.149999999999999" customHeight="1" x14ac:dyDescent="0.2">
      <c r="A10" s="17"/>
      <c r="B10" s="24" t="s">
        <v>244</v>
      </c>
      <c r="C10" s="14"/>
      <c r="D10" s="14"/>
      <c r="E10" s="20"/>
      <c r="F10" s="20"/>
      <c r="G10" s="20"/>
      <c r="H10" s="20"/>
      <c r="I10" s="20"/>
      <c r="J10" s="17"/>
    </row>
    <row r="11" spans="1:10" ht="20.149999999999999" customHeight="1" x14ac:dyDescent="0.2">
      <c r="A11" s="17"/>
      <c r="B11" s="24" t="s">
        <v>245</v>
      </c>
      <c r="C11" s="14"/>
      <c r="D11" s="14"/>
      <c r="E11" s="14"/>
      <c r="F11" s="14"/>
      <c r="G11" s="12"/>
      <c r="H11" s="12"/>
      <c r="I11" s="12"/>
      <c r="J11" s="17"/>
    </row>
    <row r="12" spans="1:10" ht="20.149999999999999" customHeight="1" x14ac:dyDescent="0.2">
      <c r="A12" s="17"/>
      <c r="B12" s="24" t="s">
        <v>246</v>
      </c>
      <c r="C12" s="33"/>
      <c r="D12" s="33"/>
      <c r="E12" s="33"/>
      <c r="F12" s="33"/>
      <c r="G12" s="34"/>
      <c r="H12" s="34"/>
      <c r="I12" s="34"/>
      <c r="J12" s="17"/>
    </row>
    <row r="13" spans="1:10" ht="20.149999999999999" customHeight="1" x14ac:dyDescent="0.2">
      <c r="A13" s="17"/>
      <c r="B13" s="24" t="s">
        <v>247</v>
      </c>
      <c r="C13" s="14"/>
      <c r="D13" s="14"/>
      <c r="E13" s="14"/>
      <c r="F13" s="14"/>
      <c r="G13" s="12"/>
      <c r="H13" s="12"/>
      <c r="I13" s="12"/>
      <c r="J13" s="17"/>
    </row>
    <row r="14" spans="1:10" ht="20.149999999999999" customHeight="1" x14ac:dyDescent="0.2">
      <c r="A14" s="17"/>
      <c r="B14" s="24" t="s">
        <v>248</v>
      </c>
      <c r="C14" s="33"/>
      <c r="D14" s="33"/>
      <c r="E14" s="33"/>
      <c r="F14" s="33"/>
      <c r="G14" s="34"/>
      <c r="H14" s="34"/>
      <c r="I14" s="34"/>
      <c r="J14" s="17"/>
    </row>
    <row r="15" spans="1:10" ht="20.149999999999999" customHeight="1" x14ac:dyDescent="0.2">
      <c r="A15" s="17"/>
      <c r="B15" s="24" t="s">
        <v>249</v>
      </c>
      <c r="C15" s="14"/>
      <c r="D15" s="14"/>
      <c r="E15" s="14"/>
      <c r="F15" s="14"/>
      <c r="G15" s="12"/>
      <c r="H15" s="12"/>
      <c r="I15" s="12"/>
      <c r="J15" s="17"/>
    </row>
    <row r="16" spans="1:10" ht="20.149999999999999" customHeight="1" x14ac:dyDescent="0.2">
      <c r="A16" s="17"/>
      <c r="B16" s="17"/>
      <c r="C16" s="17"/>
      <c r="D16" s="17"/>
      <c r="E16" s="17"/>
      <c r="F16" s="17"/>
      <c r="G16" s="17"/>
      <c r="H16" s="17"/>
      <c r="I16" s="17"/>
      <c r="J16" s="17"/>
    </row>
    <row r="17" spans="1:10" ht="20.149999999999999" customHeight="1" x14ac:dyDescent="0.2">
      <c r="A17" s="17"/>
      <c r="B17" s="17"/>
      <c r="C17" s="17"/>
      <c r="D17" s="29" t="s">
        <v>254</v>
      </c>
      <c r="E17" s="17"/>
      <c r="F17" s="17"/>
      <c r="G17" s="17"/>
      <c r="H17" s="17"/>
      <c r="I17" s="17"/>
      <c r="J17" s="17"/>
    </row>
    <row r="18" spans="1:10" ht="25" customHeight="1" x14ac:dyDescent="0.35">
      <c r="A18" s="17"/>
      <c r="B18" s="37" t="s">
        <v>238</v>
      </c>
      <c r="C18" s="42" t="str">
        <f>IF(COUNTA(C20:C25)&gt;0,基本情報!C7,"")</f>
        <v/>
      </c>
      <c r="D18" s="42"/>
      <c r="E18" s="42"/>
      <c r="F18" s="38"/>
      <c r="G18" s="13"/>
      <c r="H18" s="17"/>
      <c r="I18" s="28"/>
      <c r="J18" s="17"/>
    </row>
    <row r="19" spans="1:10" ht="20" customHeight="1" x14ac:dyDescent="0.2">
      <c r="A19" s="17"/>
      <c r="B19" s="20"/>
      <c r="C19" s="24" t="s">
        <v>239</v>
      </c>
      <c r="D19" s="24" t="s">
        <v>240</v>
      </c>
      <c r="E19" s="24" t="s">
        <v>241</v>
      </c>
      <c r="F19" s="24" t="s">
        <v>242</v>
      </c>
      <c r="G19" s="24" t="s">
        <v>251</v>
      </c>
      <c r="H19" s="24" t="s">
        <v>250</v>
      </c>
      <c r="I19" s="24" t="s">
        <v>243</v>
      </c>
      <c r="J19" s="17"/>
    </row>
    <row r="20" spans="1:10" ht="20" customHeight="1" x14ac:dyDescent="0.2">
      <c r="A20" s="17"/>
      <c r="B20" s="24" t="s">
        <v>244</v>
      </c>
      <c r="C20" s="14"/>
      <c r="D20" s="14"/>
      <c r="E20" s="20"/>
      <c r="F20" s="20"/>
      <c r="G20" s="20"/>
      <c r="H20" s="20"/>
      <c r="I20" s="20"/>
      <c r="J20" s="17"/>
    </row>
    <row r="21" spans="1:10" ht="20" customHeight="1" x14ac:dyDescent="0.2">
      <c r="A21" s="17"/>
      <c r="B21" s="24" t="s">
        <v>245</v>
      </c>
      <c r="C21" s="14"/>
      <c r="D21" s="14"/>
      <c r="E21" s="14"/>
      <c r="F21" s="14"/>
      <c r="G21" s="12"/>
      <c r="H21" s="12"/>
      <c r="I21" s="12"/>
      <c r="J21" s="17"/>
    </row>
    <row r="22" spans="1:10" ht="20" customHeight="1" x14ac:dyDescent="0.2">
      <c r="A22" s="17"/>
      <c r="B22" s="24" t="s">
        <v>246</v>
      </c>
      <c r="C22" s="33"/>
      <c r="D22" s="33"/>
      <c r="E22" s="33"/>
      <c r="F22" s="33"/>
      <c r="G22" s="34"/>
      <c r="H22" s="34"/>
      <c r="I22" s="34"/>
      <c r="J22" s="17"/>
    </row>
    <row r="23" spans="1:10" ht="20" customHeight="1" x14ac:dyDescent="0.2">
      <c r="A23" s="17"/>
      <c r="B23" s="24" t="s">
        <v>247</v>
      </c>
      <c r="C23" s="14"/>
      <c r="D23" s="14"/>
      <c r="E23" s="14"/>
      <c r="F23" s="14"/>
      <c r="G23" s="12"/>
      <c r="H23" s="12"/>
      <c r="I23" s="12"/>
      <c r="J23" s="17"/>
    </row>
    <row r="24" spans="1:10" ht="20" customHeight="1" x14ac:dyDescent="0.2">
      <c r="A24" s="17"/>
      <c r="B24" s="24" t="s">
        <v>248</v>
      </c>
      <c r="C24" s="33"/>
      <c r="D24" s="33"/>
      <c r="E24" s="33"/>
      <c r="F24" s="33"/>
      <c r="G24" s="34"/>
      <c r="H24" s="34"/>
      <c r="I24" s="34"/>
      <c r="J24" s="17"/>
    </row>
    <row r="25" spans="1:10" ht="20" customHeight="1" x14ac:dyDescent="0.2">
      <c r="A25" s="17"/>
      <c r="B25" s="24" t="s">
        <v>249</v>
      </c>
      <c r="C25" s="14"/>
      <c r="D25" s="14"/>
      <c r="E25" s="14"/>
      <c r="F25" s="14"/>
      <c r="G25" s="12"/>
      <c r="H25" s="12"/>
      <c r="I25" s="12"/>
      <c r="J25" s="17"/>
    </row>
    <row r="26" spans="1:10" ht="20.149999999999999" customHeight="1" x14ac:dyDescent="0.2">
      <c r="A26" s="17"/>
      <c r="B26" s="17"/>
      <c r="C26" s="17"/>
      <c r="D26" s="17"/>
      <c r="E26" s="17"/>
      <c r="F26" s="17"/>
      <c r="G26" s="17"/>
      <c r="H26" s="17"/>
      <c r="I26" s="17"/>
      <c r="J26" s="17"/>
    </row>
    <row r="27" spans="1:10" ht="20.149999999999999" customHeight="1" x14ac:dyDescent="0.2">
      <c r="A27" s="17"/>
      <c r="B27" s="17"/>
      <c r="C27" s="17"/>
      <c r="D27" s="17"/>
      <c r="E27" s="17"/>
      <c r="F27" s="17"/>
      <c r="G27" s="17"/>
      <c r="H27" s="17"/>
      <c r="I27" s="17"/>
      <c r="J27" s="17"/>
    </row>
    <row r="28" spans="1:10" ht="20.149999999999999" customHeight="1" x14ac:dyDescent="0.2">
      <c r="A28" s="17"/>
      <c r="B28" s="17"/>
      <c r="C28" s="17"/>
      <c r="D28" s="17"/>
      <c r="E28" s="17"/>
      <c r="F28" s="17"/>
      <c r="G28" s="17"/>
      <c r="H28" s="17"/>
      <c r="I28" s="17"/>
      <c r="J28" s="17"/>
    </row>
    <row r="29" spans="1:10" x14ac:dyDescent="0.2">
      <c r="A29" s="17"/>
      <c r="B29" s="17"/>
      <c r="C29" s="17"/>
      <c r="D29" s="17"/>
      <c r="E29" s="17"/>
      <c r="F29" s="17"/>
      <c r="G29" s="17"/>
      <c r="H29" s="17"/>
      <c r="I29" s="17"/>
      <c r="J29" s="17"/>
    </row>
  </sheetData>
  <sheetProtection selectLockedCells="1"/>
  <mergeCells count="3">
    <mergeCell ref="B2:F2"/>
    <mergeCell ref="C8:E8"/>
    <mergeCell ref="C18:E18"/>
  </mergeCells>
  <phoneticPr fontId="1"/>
  <dataValidations count="2">
    <dataValidation type="list" allowBlank="1" showInputMessage="1" showErrorMessage="1" sqref="H11:H15 H21:H25" xr:uid="{5390199F-8D65-4C4A-AB06-A7286659478D}">
      <formula1>"男,女"</formula1>
    </dataValidation>
    <dataValidation type="list" allowBlank="1" showInputMessage="1" showErrorMessage="1" sqref="G11:G15 G21:G25" xr:uid="{A06B2B28-2D0D-4161-97B2-684359E04014}">
      <formula1>"1,2,3,4,5,6"</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4C50F-A119-44C5-A333-6F7BA46E3B72}">
  <sheetPr>
    <pageSetUpPr fitToPage="1"/>
  </sheetPr>
  <dimension ref="A1:J29"/>
  <sheetViews>
    <sheetView zoomScaleNormal="100" workbookViewId="0">
      <selection activeCell="A3" sqref="A3:J5"/>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16" t="s">
        <v>253</v>
      </c>
      <c r="B1" s="17"/>
      <c r="C1" s="17"/>
      <c r="D1" s="17"/>
      <c r="E1" s="17"/>
      <c r="F1" s="17"/>
      <c r="G1" s="17"/>
      <c r="H1" s="17"/>
      <c r="I1" s="17"/>
      <c r="J1" s="17"/>
    </row>
    <row r="2" spans="1:10" ht="19" x14ac:dyDescent="0.2">
      <c r="A2" s="17"/>
      <c r="B2" s="39" t="str">
        <f>基本情報!B2</f>
        <v>第75回盛岡市民スポーツ大会剣道競技開催要項　参加申込書</v>
      </c>
      <c r="C2" s="39"/>
      <c r="D2" s="39"/>
      <c r="E2" s="39"/>
      <c r="F2" s="39"/>
      <c r="G2" s="17"/>
      <c r="H2" s="17"/>
      <c r="I2" s="17"/>
      <c r="J2" s="17"/>
    </row>
    <row r="3" spans="1:10" x14ac:dyDescent="0.2">
      <c r="A3" s="17" t="s">
        <v>223</v>
      </c>
      <c r="B3" s="17"/>
      <c r="C3" s="17"/>
      <c r="D3" s="17"/>
      <c r="E3" s="17"/>
      <c r="F3" s="17"/>
      <c r="G3" s="17"/>
      <c r="H3" s="17"/>
      <c r="I3" s="17"/>
      <c r="J3" s="17"/>
    </row>
    <row r="4" spans="1:10" x14ac:dyDescent="0.2">
      <c r="A4" s="17"/>
      <c r="B4" s="18" t="s">
        <v>224</v>
      </c>
      <c r="C4" s="17"/>
      <c r="D4" s="17"/>
      <c r="E4" s="17"/>
      <c r="F4" s="17"/>
      <c r="G4" s="17"/>
      <c r="H4" s="17"/>
      <c r="I4" s="17"/>
      <c r="J4" s="17"/>
    </row>
    <row r="5" spans="1:10" x14ac:dyDescent="0.2">
      <c r="A5" s="17"/>
      <c r="B5" s="18" t="s">
        <v>235</v>
      </c>
      <c r="C5" s="17"/>
      <c r="D5" s="17"/>
      <c r="E5" s="17"/>
      <c r="F5" s="17"/>
      <c r="G5" s="17"/>
      <c r="H5" s="17"/>
      <c r="I5" s="17"/>
      <c r="J5" s="17"/>
    </row>
    <row r="6" spans="1:10" ht="20.149999999999999" customHeight="1" x14ac:dyDescent="0.2">
      <c r="A6" s="19" t="s">
        <v>236</v>
      </c>
      <c r="B6" s="17"/>
      <c r="C6" s="17"/>
      <c r="D6" s="17"/>
      <c r="E6" s="17"/>
      <c r="F6" s="17"/>
      <c r="G6" s="17"/>
      <c r="H6" s="17"/>
      <c r="I6" s="17"/>
      <c r="J6" s="17"/>
    </row>
    <row r="7" spans="1:10" ht="20.149999999999999" customHeight="1" x14ac:dyDescent="0.2">
      <c r="A7" s="19" t="s">
        <v>258</v>
      </c>
      <c r="B7" s="13" t="s">
        <v>259</v>
      </c>
      <c r="C7" s="17"/>
      <c r="D7" s="29" t="s">
        <v>255</v>
      </c>
      <c r="E7" s="17"/>
      <c r="F7" s="17"/>
      <c r="G7" s="17"/>
      <c r="H7" s="17"/>
      <c r="I7" s="17"/>
      <c r="J7" s="17"/>
    </row>
    <row r="8" spans="1:10" ht="25" customHeight="1" x14ac:dyDescent="0.35">
      <c r="A8" s="26"/>
      <c r="B8" s="27" t="s">
        <v>238</v>
      </c>
      <c r="C8" s="43" t="str">
        <f>IF(COUNTA(C10:C15)&gt;0,基本情報!C7,"")</f>
        <v/>
      </c>
      <c r="D8" s="44"/>
      <c r="E8" s="45"/>
      <c r="F8" s="38"/>
      <c r="G8" s="13"/>
      <c r="H8" s="17"/>
      <c r="I8" s="28"/>
      <c r="J8" s="17"/>
    </row>
    <row r="9" spans="1:10" ht="20.149999999999999" customHeight="1" x14ac:dyDescent="0.2">
      <c r="A9" s="17"/>
      <c r="B9" s="20"/>
      <c r="C9" s="24" t="s">
        <v>239</v>
      </c>
      <c r="D9" s="24" t="s">
        <v>240</v>
      </c>
      <c r="E9" s="24" t="s">
        <v>241</v>
      </c>
      <c r="F9" s="24" t="s">
        <v>242</v>
      </c>
      <c r="G9" s="24" t="s">
        <v>251</v>
      </c>
      <c r="H9" s="24" t="s">
        <v>250</v>
      </c>
      <c r="I9" s="24" t="s">
        <v>243</v>
      </c>
      <c r="J9" s="17"/>
    </row>
    <row r="10" spans="1:10" ht="20.149999999999999" customHeight="1" x14ac:dyDescent="0.2">
      <c r="A10" s="17"/>
      <c r="B10" s="24">
        <v>1</v>
      </c>
      <c r="C10" s="14"/>
      <c r="D10" s="14"/>
      <c r="E10" s="46"/>
      <c r="F10" s="46"/>
      <c r="G10" s="46"/>
      <c r="H10" s="46"/>
      <c r="I10" s="46"/>
      <c r="J10" s="17"/>
    </row>
    <row r="11" spans="1:10" ht="20.149999999999999" customHeight="1" x14ac:dyDescent="0.2">
      <c r="A11" s="17"/>
      <c r="B11" s="24">
        <v>2</v>
      </c>
      <c r="C11" s="14"/>
      <c r="D11" s="14"/>
      <c r="E11" s="46"/>
      <c r="F11" s="46"/>
      <c r="G11" s="46"/>
      <c r="H11" s="46"/>
      <c r="I11" s="46"/>
      <c r="J11" s="17"/>
    </row>
    <row r="12" spans="1:10" ht="20.149999999999999" customHeight="1" x14ac:dyDescent="0.2">
      <c r="A12" s="17"/>
      <c r="B12" s="24">
        <v>3</v>
      </c>
      <c r="C12" s="14"/>
      <c r="D12" s="14"/>
      <c r="E12" s="46"/>
      <c r="F12" s="46"/>
      <c r="G12" s="46"/>
      <c r="H12" s="46"/>
      <c r="I12" s="46"/>
      <c r="J12" s="17"/>
    </row>
    <row r="13" spans="1:10" ht="20.149999999999999" customHeight="1" x14ac:dyDescent="0.2">
      <c r="A13" s="17"/>
      <c r="B13" s="24">
        <v>4</v>
      </c>
      <c r="C13" s="14"/>
      <c r="D13" s="14"/>
      <c r="E13" s="46"/>
      <c r="F13" s="46"/>
      <c r="G13" s="46"/>
      <c r="H13" s="46"/>
      <c r="I13" s="46"/>
      <c r="J13" s="17"/>
    </row>
    <row r="14" spans="1:10" ht="20.149999999999999" customHeight="1" x14ac:dyDescent="0.2">
      <c r="A14" s="17"/>
      <c r="B14" s="24">
        <v>5</v>
      </c>
      <c r="C14" s="14"/>
      <c r="D14" s="14"/>
      <c r="E14" s="46"/>
      <c r="F14" s="46"/>
      <c r="G14" s="46"/>
      <c r="H14" s="46"/>
      <c r="I14" s="46"/>
      <c r="J14" s="17"/>
    </row>
    <row r="15" spans="1:10" ht="20.149999999999999" customHeight="1" x14ac:dyDescent="0.2">
      <c r="A15" s="17"/>
      <c r="B15" s="24">
        <v>6</v>
      </c>
      <c r="C15" s="14"/>
      <c r="D15" s="14"/>
      <c r="E15" s="46"/>
      <c r="F15" s="46"/>
      <c r="G15" s="46"/>
      <c r="H15" s="46"/>
      <c r="I15" s="46"/>
      <c r="J15" s="17"/>
    </row>
    <row r="16" spans="1:10" ht="20.149999999999999" customHeight="1" x14ac:dyDescent="0.2">
      <c r="A16" s="17"/>
      <c r="B16" s="24">
        <v>7</v>
      </c>
      <c r="C16" s="14"/>
      <c r="D16" s="14"/>
      <c r="E16" s="46"/>
      <c r="F16" s="46"/>
      <c r="G16" s="46"/>
      <c r="H16" s="46"/>
      <c r="I16" s="46"/>
      <c r="J16" s="17"/>
    </row>
    <row r="17" spans="1:10" ht="20.149999999999999" customHeight="1" x14ac:dyDescent="0.2">
      <c r="A17" s="17"/>
      <c r="B17" s="24">
        <v>8</v>
      </c>
      <c r="C17" s="14"/>
      <c r="D17" s="14"/>
      <c r="E17" s="46"/>
      <c r="F17" s="46"/>
      <c r="G17" s="46"/>
      <c r="H17" s="46"/>
      <c r="I17" s="46"/>
      <c r="J17" s="17"/>
    </row>
    <row r="18" spans="1:10" ht="25" customHeight="1" x14ac:dyDescent="0.2">
      <c r="A18" s="17"/>
      <c r="B18" s="24">
        <v>9</v>
      </c>
      <c r="C18" s="14"/>
      <c r="D18" s="14"/>
      <c r="E18" s="46"/>
      <c r="F18" s="46"/>
      <c r="G18" s="46"/>
      <c r="H18" s="46"/>
      <c r="I18" s="46"/>
      <c r="J18" s="17"/>
    </row>
    <row r="19" spans="1:10" ht="20" customHeight="1" x14ac:dyDescent="0.2">
      <c r="A19" s="17"/>
      <c r="B19" s="24">
        <v>10</v>
      </c>
      <c r="C19" s="14"/>
      <c r="D19" s="14"/>
      <c r="E19" s="46"/>
      <c r="F19" s="46"/>
      <c r="G19" s="46"/>
      <c r="H19" s="46"/>
      <c r="I19" s="46"/>
      <c r="J19" s="17"/>
    </row>
    <row r="20" spans="1:10" ht="20" customHeight="1" x14ac:dyDescent="0.2">
      <c r="A20" s="17"/>
      <c r="B20" s="24">
        <v>11</v>
      </c>
      <c r="C20" s="14"/>
      <c r="D20" s="14"/>
      <c r="E20" s="46"/>
      <c r="F20" s="46"/>
      <c r="G20" s="46"/>
      <c r="H20" s="46"/>
      <c r="I20" s="46"/>
      <c r="J20" s="17"/>
    </row>
    <row r="21" spans="1:10" ht="20" customHeight="1" x14ac:dyDescent="0.2">
      <c r="A21" s="17"/>
      <c r="B21" s="24">
        <v>12</v>
      </c>
      <c r="C21" s="14"/>
      <c r="D21" s="14"/>
      <c r="E21" s="46"/>
      <c r="F21" s="46"/>
      <c r="G21" s="46"/>
      <c r="H21" s="46"/>
      <c r="I21" s="46"/>
      <c r="J21" s="17"/>
    </row>
    <row r="22" spans="1:10" ht="20" customHeight="1" x14ac:dyDescent="0.2">
      <c r="A22" s="17"/>
      <c r="B22" s="24">
        <v>13</v>
      </c>
      <c r="C22" s="14"/>
      <c r="D22" s="14"/>
      <c r="E22" s="46"/>
      <c r="F22" s="46"/>
      <c r="G22" s="46"/>
      <c r="H22" s="46"/>
      <c r="I22" s="46"/>
      <c r="J22" s="17"/>
    </row>
    <row r="23" spans="1:10" ht="20" customHeight="1" x14ac:dyDescent="0.2">
      <c r="A23" s="17"/>
      <c r="B23" s="24">
        <v>14</v>
      </c>
      <c r="C23" s="14"/>
      <c r="D23" s="14"/>
      <c r="E23" s="46"/>
      <c r="F23" s="46"/>
      <c r="G23" s="46"/>
      <c r="H23" s="46"/>
      <c r="I23" s="46"/>
      <c r="J23" s="17"/>
    </row>
    <row r="24" spans="1:10" ht="20" customHeight="1" x14ac:dyDescent="0.2">
      <c r="A24" s="17"/>
      <c r="B24" s="24">
        <v>15</v>
      </c>
      <c r="C24" s="14"/>
      <c r="D24" s="14"/>
      <c r="E24" s="46"/>
      <c r="F24" s="46"/>
      <c r="G24" s="46"/>
      <c r="H24" s="46"/>
      <c r="I24" s="46"/>
      <c r="J24" s="17"/>
    </row>
    <row r="25" spans="1:10" ht="20" customHeight="1" x14ac:dyDescent="0.2">
      <c r="A25" s="17"/>
      <c r="B25" s="24">
        <v>16</v>
      </c>
      <c r="C25" s="14"/>
      <c r="D25" s="14"/>
      <c r="E25" s="46"/>
      <c r="F25" s="46"/>
      <c r="G25" s="46"/>
      <c r="H25" s="46"/>
      <c r="I25" s="46"/>
      <c r="J25" s="17"/>
    </row>
    <row r="26" spans="1:10" ht="20.149999999999999" customHeight="1" x14ac:dyDescent="0.2">
      <c r="A26" s="17"/>
      <c r="B26" s="17"/>
      <c r="C26" s="17"/>
      <c r="D26" s="17"/>
      <c r="E26" s="17"/>
      <c r="F26" s="17"/>
      <c r="G26" s="17"/>
      <c r="H26" s="17"/>
      <c r="I26" s="17"/>
      <c r="J26" s="17"/>
    </row>
    <row r="27" spans="1:10" ht="20.149999999999999" customHeight="1" x14ac:dyDescent="0.2">
      <c r="A27" s="17"/>
      <c r="B27" s="17"/>
      <c r="C27" s="17"/>
      <c r="D27" s="17"/>
      <c r="E27" s="17"/>
      <c r="F27" s="17"/>
      <c r="G27" s="17"/>
      <c r="H27" s="17"/>
      <c r="I27" s="17"/>
      <c r="J27" s="17"/>
    </row>
    <row r="28" spans="1:10" ht="20.149999999999999" customHeight="1" x14ac:dyDescent="0.2">
      <c r="A28" s="17"/>
      <c r="B28" s="17"/>
      <c r="C28" s="17"/>
      <c r="D28" s="17"/>
      <c r="E28" s="17"/>
      <c r="F28" s="17"/>
      <c r="G28" s="17"/>
      <c r="H28" s="17"/>
      <c r="I28" s="17"/>
      <c r="J28" s="17"/>
    </row>
    <row r="29" spans="1:10" x14ac:dyDescent="0.2">
      <c r="A29" s="17"/>
      <c r="B29" s="17"/>
      <c r="C29" s="17"/>
      <c r="D29" s="17"/>
      <c r="E29" s="17"/>
      <c r="F29" s="17"/>
      <c r="G29" s="17"/>
      <c r="H29" s="17"/>
      <c r="I29" s="17"/>
      <c r="J29" s="17"/>
    </row>
  </sheetData>
  <sheetProtection selectLockedCells="1"/>
  <mergeCells count="2">
    <mergeCell ref="B2:F2"/>
    <mergeCell ref="C8:E8"/>
  </mergeCells>
  <phoneticPr fontId="1"/>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42B56-7467-4C44-8A25-B9FF2E9162C0}">
  <sheetPr>
    <pageSetUpPr fitToPage="1"/>
  </sheetPr>
  <dimension ref="A1:J29"/>
  <sheetViews>
    <sheetView zoomScaleNormal="100" workbookViewId="0">
      <selection activeCell="E24" sqref="E24"/>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16" t="s">
        <v>253</v>
      </c>
      <c r="B1" s="17"/>
      <c r="C1" s="17"/>
      <c r="D1" s="17"/>
      <c r="E1" s="17"/>
      <c r="F1" s="17"/>
      <c r="G1" s="17"/>
      <c r="H1" s="17"/>
      <c r="I1" s="17"/>
      <c r="J1" s="17"/>
    </row>
    <row r="2" spans="1:10" ht="19" x14ac:dyDescent="0.2">
      <c r="A2" s="17"/>
      <c r="B2" s="39" t="str">
        <f>基本情報!B2</f>
        <v>第75回盛岡市民スポーツ大会剣道競技開催要項　参加申込書</v>
      </c>
      <c r="C2" s="39"/>
      <c r="D2" s="39"/>
      <c r="E2" s="39"/>
      <c r="F2" s="39"/>
      <c r="G2" s="17"/>
      <c r="H2" s="17"/>
      <c r="I2" s="17"/>
      <c r="J2" s="17"/>
    </row>
    <row r="3" spans="1:10" x14ac:dyDescent="0.2">
      <c r="A3" s="17" t="s">
        <v>223</v>
      </c>
      <c r="B3" s="17"/>
      <c r="C3" s="17"/>
      <c r="D3" s="17"/>
      <c r="E3" s="17"/>
      <c r="F3" s="17"/>
      <c r="G3" s="17"/>
      <c r="H3" s="17"/>
      <c r="I3" s="17"/>
      <c r="J3" s="17"/>
    </row>
    <row r="4" spans="1:10" x14ac:dyDescent="0.2">
      <c r="A4" s="17"/>
      <c r="B4" s="18" t="s">
        <v>224</v>
      </c>
      <c r="C4" s="17"/>
      <c r="D4" s="17"/>
      <c r="E4" s="17"/>
      <c r="F4" s="17"/>
      <c r="G4" s="17"/>
      <c r="H4" s="17"/>
      <c r="I4" s="17"/>
      <c r="J4" s="17"/>
    </row>
    <row r="5" spans="1:10" x14ac:dyDescent="0.2">
      <c r="A5" s="17"/>
      <c r="B5" s="18" t="s">
        <v>235</v>
      </c>
      <c r="C5" s="17"/>
      <c r="D5" s="17"/>
      <c r="E5" s="17"/>
      <c r="F5" s="17"/>
      <c r="G5" s="17"/>
      <c r="H5" s="17"/>
      <c r="I5" s="17"/>
      <c r="J5" s="17"/>
    </row>
    <row r="6" spans="1:10" ht="20.149999999999999" customHeight="1" x14ac:dyDescent="0.2">
      <c r="A6" s="19" t="s">
        <v>236</v>
      </c>
      <c r="B6" s="17"/>
      <c r="C6" s="17"/>
      <c r="D6" s="17"/>
      <c r="E6" s="17"/>
      <c r="F6" s="17"/>
      <c r="G6" s="17"/>
      <c r="H6" s="17"/>
      <c r="I6" s="17"/>
      <c r="J6" s="17"/>
    </row>
    <row r="7" spans="1:10" ht="20.149999999999999" customHeight="1" x14ac:dyDescent="0.2">
      <c r="A7" s="19" t="s">
        <v>237</v>
      </c>
      <c r="B7" s="13" t="s">
        <v>260</v>
      </c>
      <c r="C7" s="17"/>
      <c r="D7" s="29" t="s">
        <v>255</v>
      </c>
      <c r="E7" s="17"/>
      <c r="F7" s="17"/>
      <c r="G7" s="17"/>
      <c r="H7" s="17"/>
      <c r="I7" s="17"/>
      <c r="J7" s="17"/>
    </row>
    <row r="8" spans="1:10" ht="25" customHeight="1" x14ac:dyDescent="0.35">
      <c r="A8" s="26"/>
      <c r="B8" s="27" t="s">
        <v>238</v>
      </c>
      <c r="C8" s="43" t="str">
        <f>IF(COUNTA(C10:C15)&gt;0,基本情報!C7,"")</f>
        <v/>
      </c>
      <c r="D8" s="44"/>
      <c r="E8" s="45"/>
      <c r="F8" s="38"/>
      <c r="G8" s="13"/>
      <c r="H8" s="17"/>
      <c r="I8" s="28"/>
      <c r="J8" s="17"/>
    </row>
    <row r="9" spans="1:10" ht="20.149999999999999" customHeight="1" x14ac:dyDescent="0.2">
      <c r="A9" s="17"/>
      <c r="B9" s="20"/>
      <c r="C9" s="24" t="s">
        <v>239</v>
      </c>
      <c r="D9" s="24" t="s">
        <v>240</v>
      </c>
      <c r="E9" s="24" t="s">
        <v>241</v>
      </c>
      <c r="F9" s="24" t="s">
        <v>242</v>
      </c>
      <c r="G9" s="24" t="s">
        <v>251</v>
      </c>
      <c r="H9" s="24" t="s">
        <v>250</v>
      </c>
      <c r="I9" s="24" t="s">
        <v>243</v>
      </c>
      <c r="J9" s="17"/>
    </row>
    <row r="10" spans="1:10" ht="20.149999999999999" customHeight="1" x14ac:dyDescent="0.2">
      <c r="A10" s="17"/>
      <c r="B10" s="24" t="s">
        <v>244</v>
      </c>
      <c r="C10" s="14"/>
      <c r="D10" s="14"/>
      <c r="E10" s="20"/>
      <c r="F10" s="20"/>
      <c r="G10" s="20"/>
      <c r="H10" s="20"/>
      <c r="I10" s="20"/>
      <c r="J10" s="17"/>
    </row>
    <row r="11" spans="1:10" ht="20.149999999999999" customHeight="1" x14ac:dyDescent="0.2">
      <c r="A11" s="17"/>
      <c r="B11" s="24" t="s">
        <v>245</v>
      </c>
      <c r="C11" s="14"/>
      <c r="D11" s="14"/>
      <c r="E11" s="14"/>
      <c r="F11" s="14"/>
      <c r="G11" s="12"/>
      <c r="H11" s="12"/>
      <c r="I11" s="12"/>
      <c r="J11" s="17"/>
    </row>
    <row r="12" spans="1:10" ht="20.149999999999999" customHeight="1" x14ac:dyDescent="0.2">
      <c r="A12" s="17"/>
      <c r="B12" s="24" t="s">
        <v>246</v>
      </c>
      <c r="C12" s="35"/>
      <c r="D12" s="35"/>
      <c r="E12" s="35"/>
      <c r="F12" s="35"/>
      <c r="G12" s="36"/>
      <c r="H12" s="36"/>
      <c r="I12" s="36"/>
      <c r="J12" s="17"/>
    </row>
    <row r="13" spans="1:10" ht="20.149999999999999" customHeight="1" x14ac:dyDescent="0.2">
      <c r="A13" s="17"/>
      <c r="B13" s="24" t="s">
        <v>247</v>
      </c>
      <c r="C13" s="35"/>
      <c r="D13" s="35"/>
      <c r="E13" s="35"/>
      <c r="F13" s="35"/>
      <c r="G13" s="36"/>
      <c r="H13" s="36"/>
      <c r="I13" s="36"/>
      <c r="J13" s="17"/>
    </row>
    <row r="14" spans="1:10" ht="20.149999999999999" customHeight="1" x14ac:dyDescent="0.2">
      <c r="A14" s="17"/>
      <c r="B14" s="24" t="s">
        <v>248</v>
      </c>
      <c r="C14" s="35"/>
      <c r="D14" s="35"/>
      <c r="E14" s="35"/>
      <c r="F14" s="35"/>
      <c r="G14" s="36"/>
      <c r="H14" s="36"/>
      <c r="I14" s="36"/>
      <c r="J14" s="17"/>
    </row>
    <row r="15" spans="1:10" ht="20.149999999999999" customHeight="1" x14ac:dyDescent="0.2">
      <c r="A15" s="17"/>
      <c r="B15" s="24" t="s">
        <v>249</v>
      </c>
      <c r="C15" s="14"/>
      <c r="D15" s="14"/>
      <c r="E15" s="14"/>
      <c r="F15" s="14"/>
      <c r="G15" s="12"/>
      <c r="H15" s="12"/>
      <c r="I15" s="12"/>
      <c r="J15" s="17"/>
    </row>
    <row r="16" spans="1:10" ht="20.149999999999999" customHeight="1" x14ac:dyDescent="0.2">
      <c r="A16" s="17"/>
      <c r="B16" s="17"/>
      <c r="C16" s="17"/>
      <c r="D16" s="17"/>
      <c r="E16" s="17"/>
      <c r="F16" s="17"/>
      <c r="G16" s="17"/>
      <c r="H16" s="17"/>
      <c r="I16" s="17"/>
      <c r="J16" s="17"/>
    </row>
    <row r="17" spans="1:10" ht="20.149999999999999" customHeight="1" x14ac:dyDescent="0.2">
      <c r="A17" s="17"/>
      <c r="B17" s="13"/>
      <c r="C17" s="17"/>
      <c r="D17" s="29" t="s">
        <v>255</v>
      </c>
      <c r="E17" s="17"/>
      <c r="F17" s="17"/>
      <c r="G17" s="17"/>
      <c r="H17" s="17"/>
      <c r="I17" s="17"/>
      <c r="J17" s="17"/>
    </row>
    <row r="18" spans="1:10" ht="25" customHeight="1" x14ac:dyDescent="0.35">
      <c r="A18" s="17"/>
      <c r="B18" s="27" t="s">
        <v>238</v>
      </c>
      <c r="C18" s="43" t="str">
        <f>IF(COUNTA(C20:C25)&gt;0,基本情報!C7,"")</f>
        <v/>
      </c>
      <c r="D18" s="44"/>
      <c r="E18" s="45"/>
      <c r="F18" s="38"/>
      <c r="G18" s="13"/>
      <c r="H18" s="17"/>
      <c r="I18" s="28"/>
      <c r="J18" s="17"/>
    </row>
    <row r="19" spans="1:10" ht="20" customHeight="1" x14ac:dyDescent="0.2">
      <c r="A19" s="17"/>
      <c r="B19" s="20"/>
      <c r="C19" s="24" t="s">
        <v>239</v>
      </c>
      <c r="D19" s="24" t="s">
        <v>240</v>
      </c>
      <c r="E19" s="24" t="s">
        <v>241</v>
      </c>
      <c r="F19" s="24" t="s">
        <v>242</v>
      </c>
      <c r="G19" s="24" t="s">
        <v>251</v>
      </c>
      <c r="H19" s="24" t="s">
        <v>250</v>
      </c>
      <c r="I19" s="24" t="s">
        <v>243</v>
      </c>
      <c r="J19" s="17"/>
    </row>
    <row r="20" spans="1:10" ht="20" customHeight="1" x14ac:dyDescent="0.2">
      <c r="A20" s="17"/>
      <c r="B20" s="24" t="s">
        <v>244</v>
      </c>
      <c r="C20" s="14"/>
      <c r="D20" s="14"/>
      <c r="E20" s="20"/>
      <c r="F20" s="20"/>
      <c r="G20" s="20"/>
      <c r="H20" s="20"/>
      <c r="I20" s="20"/>
      <c r="J20" s="17"/>
    </row>
    <row r="21" spans="1:10" ht="20" customHeight="1" x14ac:dyDescent="0.2">
      <c r="A21" s="17"/>
      <c r="B21" s="24" t="s">
        <v>245</v>
      </c>
      <c r="C21" s="14"/>
      <c r="D21" s="14"/>
      <c r="E21" s="14"/>
      <c r="F21" s="14"/>
      <c r="G21" s="12"/>
      <c r="H21" s="12"/>
      <c r="I21" s="12"/>
      <c r="J21" s="17"/>
    </row>
    <row r="22" spans="1:10" ht="20" customHeight="1" x14ac:dyDescent="0.2">
      <c r="A22" s="17"/>
      <c r="B22" s="24" t="s">
        <v>246</v>
      </c>
      <c r="C22" s="35"/>
      <c r="D22" s="35"/>
      <c r="E22" s="35"/>
      <c r="F22" s="35"/>
      <c r="G22" s="36"/>
      <c r="H22" s="36"/>
      <c r="I22" s="36"/>
      <c r="J22" s="17"/>
    </row>
    <row r="23" spans="1:10" ht="20" customHeight="1" x14ac:dyDescent="0.2">
      <c r="A23" s="17"/>
      <c r="B23" s="24" t="s">
        <v>247</v>
      </c>
      <c r="C23" s="35"/>
      <c r="D23" s="35"/>
      <c r="E23" s="35"/>
      <c r="F23" s="35"/>
      <c r="G23" s="36"/>
      <c r="H23" s="36"/>
      <c r="I23" s="36"/>
      <c r="J23" s="17"/>
    </row>
    <row r="24" spans="1:10" ht="20" customHeight="1" x14ac:dyDescent="0.2">
      <c r="A24" s="17"/>
      <c r="B24" s="24" t="s">
        <v>248</v>
      </c>
      <c r="C24" s="35"/>
      <c r="D24" s="35"/>
      <c r="E24" s="35"/>
      <c r="F24" s="35"/>
      <c r="G24" s="36"/>
      <c r="H24" s="36"/>
      <c r="I24" s="36"/>
      <c r="J24" s="17"/>
    </row>
    <row r="25" spans="1:10" ht="20" customHeight="1" x14ac:dyDescent="0.2">
      <c r="A25" s="17"/>
      <c r="B25" s="24" t="s">
        <v>249</v>
      </c>
      <c r="C25" s="14"/>
      <c r="D25" s="14"/>
      <c r="E25" s="14"/>
      <c r="F25" s="14"/>
      <c r="G25" s="12"/>
      <c r="H25" s="12"/>
      <c r="I25" s="12"/>
      <c r="J25" s="17"/>
    </row>
    <row r="26" spans="1:10" ht="20.149999999999999" customHeight="1" x14ac:dyDescent="0.2">
      <c r="A26" s="17"/>
      <c r="B26" s="17"/>
      <c r="C26" s="17"/>
      <c r="D26" s="17"/>
      <c r="E26" s="17"/>
      <c r="F26" s="17"/>
      <c r="G26" s="17"/>
      <c r="H26" s="17"/>
      <c r="I26" s="17"/>
      <c r="J26" s="17"/>
    </row>
    <row r="27" spans="1:10" ht="20.149999999999999" customHeight="1" x14ac:dyDescent="0.2">
      <c r="A27" s="17"/>
      <c r="B27" s="17"/>
      <c r="C27" s="17"/>
      <c r="D27" s="17"/>
      <c r="E27" s="17"/>
      <c r="F27" s="17"/>
      <c r="G27" s="17"/>
      <c r="H27" s="17"/>
      <c r="I27" s="17"/>
      <c r="J27" s="17"/>
    </row>
    <row r="28" spans="1:10" ht="20.149999999999999" customHeight="1" x14ac:dyDescent="0.2">
      <c r="A28" s="17"/>
      <c r="B28" s="17"/>
      <c r="C28" s="17"/>
      <c r="D28" s="17"/>
      <c r="E28" s="17"/>
      <c r="F28" s="17"/>
      <c r="G28" s="17"/>
      <c r="H28" s="17"/>
      <c r="I28" s="17"/>
      <c r="J28" s="17"/>
    </row>
    <row r="29" spans="1:10" x14ac:dyDescent="0.2">
      <c r="A29" s="17"/>
      <c r="B29" s="17"/>
      <c r="C29" s="17"/>
      <c r="D29" s="17"/>
      <c r="E29" s="17"/>
      <c r="F29" s="17"/>
      <c r="G29" s="17"/>
      <c r="H29" s="17"/>
      <c r="I29" s="17"/>
      <c r="J29" s="17"/>
    </row>
  </sheetData>
  <sheetProtection selectLockedCells="1"/>
  <mergeCells count="3">
    <mergeCell ref="B2:F2"/>
    <mergeCell ref="C8:E8"/>
    <mergeCell ref="C18:E18"/>
  </mergeCells>
  <phoneticPr fontId="1"/>
  <dataValidations count="2">
    <dataValidation type="list" allowBlank="1" showInputMessage="1" showErrorMessage="1" sqref="H11:H15 H21:H25" xr:uid="{5DF4BE8B-AD3F-47AA-9002-0197480BC87E}">
      <formula1>"男,女"</formula1>
    </dataValidation>
    <dataValidation type="list" allowBlank="1" showInputMessage="1" showErrorMessage="1" sqref="G11:G15 G21:G25" xr:uid="{24473C3F-7F3D-4D45-B2AC-BAFE4D64D44F}">
      <formula1>"1,2,3,4,5,6"</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B3EAF-4F7A-40B9-B48F-10CD632B2BC9}">
  <sheetPr>
    <pageSetUpPr fitToPage="1"/>
  </sheetPr>
  <dimension ref="A1:J29"/>
  <sheetViews>
    <sheetView zoomScaleNormal="100" workbookViewId="0">
      <selection activeCell="P10" sqref="P10"/>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16" t="s">
        <v>253</v>
      </c>
      <c r="B1" s="17"/>
      <c r="C1" s="17"/>
      <c r="D1" s="17"/>
      <c r="E1" s="17"/>
      <c r="F1" s="17"/>
      <c r="G1" s="17"/>
      <c r="H1" s="17"/>
      <c r="I1" s="17"/>
      <c r="J1" s="17"/>
    </row>
    <row r="2" spans="1:10" ht="19" x14ac:dyDescent="0.2">
      <c r="A2" s="17"/>
      <c r="B2" s="39" t="str">
        <f>基本情報!B2</f>
        <v>第75回盛岡市民スポーツ大会剣道競技開催要項　参加申込書</v>
      </c>
      <c r="C2" s="39"/>
      <c r="D2" s="39"/>
      <c r="E2" s="39"/>
      <c r="F2" s="39"/>
      <c r="G2" s="17"/>
      <c r="H2" s="17"/>
      <c r="I2" s="17"/>
      <c r="J2" s="17"/>
    </row>
    <row r="3" spans="1:10" x14ac:dyDescent="0.2">
      <c r="A3" s="17" t="s">
        <v>223</v>
      </c>
      <c r="B3" s="17"/>
      <c r="C3" s="17"/>
      <c r="D3" s="17"/>
      <c r="E3" s="17"/>
      <c r="F3" s="17"/>
      <c r="G3" s="17"/>
      <c r="H3" s="17"/>
      <c r="I3" s="17"/>
      <c r="J3" s="17"/>
    </row>
    <row r="4" spans="1:10" x14ac:dyDescent="0.2">
      <c r="A4" s="17"/>
      <c r="B4" s="18" t="s">
        <v>224</v>
      </c>
      <c r="C4" s="17"/>
      <c r="D4" s="17"/>
      <c r="E4" s="17"/>
      <c r="F4" s="17"/>
      <c r="G4" s="17"/>
      <c r="H4" s="17"/>
      <c r="I4" s="17"/>
      <c r="J4" s="17"/>
    </row>
    <row r="5" spans="1:10" x14ac:dyDescent="0.2">
      <c r="A5" s="17"/>
      <c r="B5" s="18" t="s">
        <v>235</v>
      </c>
      <c r="C5" s="17"/>
      <c r="D5" s="17"/>
      <c r="E5" s="17"/>
      <c r="F5" s="17"/>
      <c r="G5" s="17"/>
      <c r="H5" s="17"/>
      <c r="I5" s="17"/>
      <c r="J5" s="17"/>
    </row>
    <row r="6" spans="1:10" ht="20.149999999999999" customHeight="1" x14ac:dyDescent="0.2">
      <c r="A6" s="19" t="s">
        <v>236</v>
      </c>
      <c r="B6" s="17"/>
      <c r="C6" s="17"/>
      <c r="D6" s="17"/>
      <c r="E6" s="17"/>
      <c r="F6" s="17"/>
      <c r="G6" s="17"/>
      <c r="H6" s="17"/>
      <c r="I6" s="17"/>
      <c r="J6" s="17"/>
    </row>
    <row r="7" spans="1:10" ht="20.149999999999999" customHeight="1" x14ac:dyDescent="0.2">
      <c r="A7" s="19" t="s">
        <v>258</v>
      </c>
      <c r="B7" s="13" t="s">
        <v>260</v>
      </c>
      <c r="C7" s="17"/>
      <c r="D7" s="29" t="s">
        <v>255</v>
      </c>
      <c r="E7" s="17"/>
      <c r="F7" s="17"/>
      <c r="G7" s="17"/>
      <c r="H7" s="17"/>
      <c r="I7" s="17"/>
      <c r="J7" s="17"/>
    </row>
    <row r="8" spans="1:10" ht="25" customHeight="1" x14ac:dyDescent="0.35">
      <c r="A8" s="26"/>
      <c r="B8" s="27" t="s">
        <v>238</v>
      </c>
      <c r="C8" s="43" t="str">
        <f>IF(COUNTA(C10:C15)&gt;0,基本情報!C7,"")</f>
        <v/>
      </c>
      <c r="D8" s="44"/>
      <c r="E8" s="45"/>
      <c r="F8" s="38"/>
      <c r="G8" s="13"/>
      <c r="H8" s="17"/>
      <c r="I8" s="28"/>
      <c r="J8" s="17"/>
    </row>
    <row r="9" spans="1:10" ht="20.149999999999999" customHeight="1" x14ac:dyDescent="0.2">
      <c r="A9" s="17"/>
      <c r="B9" s="20"/>
      <c r="C9" s="24" t="s">
        <v>239</v>
      </c>
      <c r="D9" s="24" t="s">
        <v>240</v>
      </c>
      <c r="E9" s="24" t="s">
        <v>241</v>
      </c>
      <c r="F9" s="24" t="s">
        <v>242</v>
      </c>
      <c r="G9" s="24" t="s">
        <v>251</v>
      </c>
      <c r="H9" s="24" t="s">
        <v>250</v>
      </c>
      <c r="I9" s="24" t="s">
        <v>243</v>
      </c>
      <c r="J9" s="17"/>
    </row>
    <row r="10" spans="1:10" ht="20.149999999999999" customHeight="1" x14ac:dyDescent="0.2">
      <c r="A10" s="17"/>
      <c r="B10" s="24">
        <v>1</v>
      </c>
      <c r="C10" s="14"/>
      <c r="D10" s="14"/>
      <c r="E10" s="46"/>
      <c r="F10" s="46"/>
      <c r="G10" s="46"/>
      <c r="H10" s="46"/>
      <c r="I10" s="46"/>
      <c r="J10" s="17"/>
    </row>
    <row r="11" spans="1:10" ht="20.149999999999999" customHeight="1" x14ac:dyDescent="0.2">
      <c r="A11" s="17"/>
      <c r="B11" s="24">
        <v>2</v>
      </c>
      <c r="C11" s="14"/>
      <c r="D11" s="14"/>
      <c r="E11" s="46"/>
      <c r="F11" s="46"/>
      <c r="G11" s="46"/>
      <c r="H11" s="46"/>
      <c r="I11" s="46"/>
      <c r="J11" s="17"/>
    </row>
    <row r="12" spans="1:10" ht="20.149999999999999" customHeight="1" x14ac:dyDescent="0.2">
      <c r="A12" s="17"/>
      <c r="B12" s="24">
        <v>3</v>
      </c>
      <c r="C12" s="14"/>
      <c r="D12" s="14"/>
      <c r="E12" s="46"/>
      <c r="F12" s="46"/>
      <c r="G12" s="46"/>
      <c r="H12" s="46"/>
      <c r="I12" s="46"/>
      <c r="J12" s="17"/>
    </row>
    <row r="13" spans="1:10" ht="20.149999999999999" customHeight="1" x14ac:dyDescent="0.2">
      <c r="A13" s="17"/>
      <c r="B13" s="24">
        <v>4</v>
      </c>
      <c r="C13" s="14"/>
      <c r="D13" s="14"/>
      <c r="E13" s="46"/>
      <c r="F13" s="46"/>
      <c r="G13" s="46"/>
      <c r="H13" s="46"/>
      <c r="I13" s="46"/>
      <c r="J13" s="17"/>
    </row>
    <row r="14" spans="1:10" ht="20.149999999999999" customHeight="1" x14ac:dyDescent="0.2">
      <c r="A14" s="17"/>
      <c r="B14" s="24">
        <v>5</v>
      </c>
      <c r="C14" s="14"/>
      <c r="D14" s="14"/>
      <c r="E14" s="46"/>
      <c r="F14" s="46"/>
      <c r="G14" s="46"/>
      <c r="H14" s="46"/>
      <c r="I14" s="46"/>
      <c r="J14" s="17"/>
    </row>
    <row r="15" spans="1:10" ht="20.149999999999999" customHeight="1" x14ac:dyDescent="0.2">
      <c r="A15" s="17"/>
      <c r="B15" s="24">
        <v>6</v>
      </c>
      <c r="C15" s="14"/>
      <c r="D15" s="14"/>
      <c r="E15" s="46"/>
      <c r="F15" s="46"/>
      <c r="G15" s="46"/>
      <c r="H15" s="46"/>
      <c r="I15" s="46"/>
      <c r="J15" s="17"/>
    </row>
    <row r="16" spans="1:10" ht="20.149999999999999" customHeight="1" x14ac:dyDescent="0.2">
      <c r="A16" s="17"/>
      <c r="B16" s="24">
        <v>7</v>
      </c>
      <c r="C16" s="14"/>
      <c r="D16" s="14"/>
      <c r="E16" s="46"/>
      <c r="F16" s="46"/>
      <c r="G16" s="46"/>
      <c r="H16" s="46"/>
      <c r="I16" s="46"/>
      <c r="J16" s="17"/>
    </row>
    <row r="17" spans="1:10" ht="20.149999999999999" customHeight="1" x14ac:dyDescent="0.2">
      <c r="A17" s="17"/>
      <c r="B17" s="24">
        <v>8</v>
      </c>
      <c r="C17" s="14"/>
      <c r="D17" s="14"/>
      <c r="E17" s="46"/>
      <c r="F17" s="46"/>
      <c r="G17" s="46"/>
      <c r="H17" s="46"/>
      <c r="I17" s="46"/>
      <c r="J17" s="17"/>
    </row>
    <row r="18" spans="1:10" ht="25" customHeight="1" x14ac:dyDescent="0.2">
      <c r="A18" s="17"/>
      <c r="B18" s="24">
        <v>9</v>
      </c>
      <c r="C18" s="14"/>
      <c r="D18" s="14"/>
      <c r="E18" s="46"/>
      <c r="F18" s="46"/>
      <c r="G18" s="46"/>
      <c r="H18" s="46"/>
      <c r="I18" s="46"/>
      <c r="J18" s="17"/>
    </row>
    <row r="19" spans="1:10" ht="20" customHeight="1" x14ac:dyDescent="0.2">
      <c r="A19" s="17"/>
      <c r="B19" s="24">
        <v>10</v>
      </c>
      <c r="C19" s="14"/>
      <c r="D19" s="14"/>
      <c r="E19" s="46"/>
      <c r="F19" s="46"/>
      <c r="G19" s="46"/>
      <c r="H19" s="46"/>
      <c r="I19" s="46"/>
      <c r="J19" s="17"/>
    </row>
    <row r="20" spans="1:10" ht="20" customHeight="1" x14ac:dyDescent="0.2">
      <c r="A20" s="17"/>
      <c r="B20" s="24">
        <v>11</v>
      </c>
      <c r="C20" s="14"/>
      <c r="D20" s="14"/>
      <c r="E20" s="46"/>
      <c r="F20" s="46"/>
      <c r="G20" s="46"/>
      <c r="H20" s="46"/>
      <c r="I20" s="46"/>
      <c r="J20" s="17"/>
    </row>
    <row r="21" spans="1:10" ht="20" customHeight="1" x14ac:dyDescent="0.2">
      <c r="A21" s="17"/>
      <c r="B21" s="24">
        <v>12</v>
      </c>
      <c r="C21" s="14"/>
      <c r="D21" s="14"/>
      <c r="E21" s="46"/>
      <c r="F21" s="46"/>
      <c r="G21" s="46"/>
      <c r="H21" s="46"/>
      <c r="I21" s="46"/>
      <c r="J21" s="17"/>
    </row>
    <row r="22" spans="1:10" ht="20" customHeight="1" x14ac:dyDescent="0.2">
      <c r="A22" s="17"/>
      <c r="B22" s="24">
        <v>13</v>
      </c>
      <c r="C22" s="14"/>
      <c r="D22" s="14"/>
      <c r="E22" s="46"/>
      <c r="F22" s="46"/>
      <c r="G22" s="46"/>
      <c r="H22" s="46"/>
      <c r="I22" s="46"/>
      <c r="J22" s="17"/>
    </row>
    <row r="23" spans="1:10" ht="20" customHeight="1" x14ac:dyDescent="0.2">
      <c r="A23" s="17"/>
      <c r="B23" s="24">
        <v>14</v>
      </c>
      <c r="C23" s="14"/>
      <c r="D23" s="14"/>
      <c r="E23" s="46"/>
      <c r="F23" s="46"/>
      <c r="G23" s="46"/>
      <c r="H23" s="46"/>
      <c r="I23" s="46"/>
      <c r="J23" s="17"/>
    </row>
    <row r="24" spans="1:10" ht="20" customHeight="1" x14ac:dyDescent="0.2">
      <c r="A24" s="17"/>
      <c r="B24" s="24">
        <v>15</v>
      </c>
      <c r="C24" s="14"/>
      <c r="D24" s="14"/>
      <c r="E24" s="46"/>
      <c r="F24" s="46"/>
      <c r="G24" s="46"/>
      <c r="H24" s="46"/>
      <c r="I24" s="46"/>
      <c r="J24" s="17"/>
    </row>
    <row r="25" spans="1:10" ht="20" customHeight="1" x14ac:dyDescent="0.2">
      <c r="A25" s="17"/>
      <c r="B25" s="24">
        <v>16</v>
      </c>
      <c r="C25" s="14"/>
      <c r="D25" s="14"/>
      <c r="E25" s="46"/>
      <c r="F25" s="46"/>
      <c r="G25" s="46"/>
      <c r="H25" s="46"/>
      <c r="I25" s="46"/>
      <c r="J25" s="17"/>
    </row>
    <row r="26" spans="1:10" ht="20.149999999999999" customHeight="1" x14ac:dyDescent="0.2">
      <c r="A26" s="17"/>
      <c r="B26" s="17"/>
      <c r="C26" s="17"/>
      <c r="D26" s="17"/>
      <c r="E26" s="17"/>
      <c r="F26" s="17"/>
      <c r="G26" s="17"/>
      <c r="H26" s="17"/>
      <c r="I26" s="17"/>
      <c r="J26" s="17"/>
    </row>
    <row r="27" spans="1:10" ht="20.149999999999999" customHeight="1" x14ac:dyDescent="0.2">
      <c r="A27" s="17"/>
      <c r="B27" s="17"/>
      <c r="C27" s="17"/>
      <c r="D27" s="17"/>
      <c r="E27" s="17"/>
      <c r="F27" s="17"/>
      <c r="G27" s="17"/>
      <c r="H27" s="17"/>
      <c r="I27" s="17"/>
      <c r="J27" s="17"/>
    </row>
    <row r="28" spans="1:10" ht="20.149999999999999" customHeight="1" x14ac:dyDescent="0.2">
      <c r="A28" s="17"/>
      <c r="B28" s="17"/>
      <c r="C28" s="17"/>
      <c r="D28" s="17"/>
      <c r="E28" s="17"/>
      <c r="F28" s="17"/>
      <c r="G28" s="17"/>
      <c r="H28" s="17"/>
      <c r="I28" s="17"/>
      <c r="J28" s="17"/>
    </row>
    <row r="29" spans="1:10" x14ac:dyDescent="0.2">
      <c r="A29" s="17"/>
      <c r="B29" s="17"/>
      <c r="C29" s="17"/>
      <c r="D29" s="17"/>
      <c r="E29" s="17"/>
      <c r="F29" s="17"/>
      <c r="G29" s="17"/>
      <c r="H29" s="17"/>
      <c r="I29" s="17"/>
      <c r="J29" s="17"/>
    </row>
  </sheetData>
  <sheetProtection selectLockedCells="1"/>
  <mergeCells count="2">
    <mergeCell ref="B2:F2"/>
    <mergeCell ref="C8:E8"/>
  </mergeCells>
  <phoneticPr fontId="1"/>
  <pageMargins left="0.70866141732283472" right="0.70866141732283472" top="0.74803149606299213" bottom="0.74803149606299213" header="0.31496062992125984" footer="0.31496062992125984"/>
  <pageSetup paperSize="9" scale="83" fitToHeight="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リストシート</vt:lpstr>
      <vt:lpstr>基本情報</vt:lpstr>
      <vt:lpstr>女子団体</vt:lpstr>
      <vt:lpstr>女子個人</vt:lpstr>
      <vt:lpstr>男子団体</vt:lpstr>
      <vt:lpstr>男子個人</vt:lpstr>
      <vt:lpstr>基本情報!Print_Area</vt:lpstr>
      <vt:lpstr>女子個人!Print_Area</vt:lpstr>
      <vt:lpstr>女子団体!Print_Area</vt:lpstr>
      <vt:lpstr>男子個人!Print_Area</vt:lpstr>
      <vt:lpstr>男子団体!Print_Area</vt:lpstr>
      <vt:lpstr>基本情報!Print_Titles</vt:lpstr>
      <vt:lpstr>団体名</vt:lpstr>
    </vt:vector>
  </TitlesOfParts>
  <Company>(有)橋市武道具センター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一彦</dc:creator>
  <cp:lastModifiedBy>tt841</cp:lastModifiedBy>
  <cp:revision/>
  <cp:lastPrinted>2023-03-12T10:47:41Z</cp:lastPrinted>
  <dcterms:created xsi:type="dcterms:W3CDTF">2005-04-05T18:45:23Z</dcterms:created>
  <dcterms:modified xsi:type="dcterms:W3CDTF">2023-03-27T04:17:16Z</dcterms:modified>
</cp:coreProperties>
</file>